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780529\Downloads\"/>
    </mc:Choice>
  </mc:AlternateContent>
  <xr:revisionPtr revIDLastSave="0" documentId="8_{2261B813-7C84-46D4-9C04-70CD9CF10BC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LATÓRIO" sheetId="6" r:id="rId1"/>
    <sheet name="DESPESAS" sheetId="5" r:id="rId2"/>
  </sheets>
  <externalReferences>
    <externalReference r:id="rId3"/>
  </externalReferences>
  <definedNames>
    <definedName name="_xlnm._FilterDatabase" localSheetId="1" hidden="1">DESPESAS!$A$12:$K$12</definedName>
    <definedName name="cae">#REF!</definedName>
    <definedName name="designaçãocae">#REF!</definedName>
    <definedName name="ilhas">[1]Listas!$D$3:$D$12</definedName>
    <definedName name="lcodpostal">[1]Listas!$H$3:$H$25</definedName>
    <definedName name="lconcelho">[1]Listas!$F$3:$F$22</definedName>
    <definedName name="llocalidade">[1]Listas!$L$3:$L$136</definedName>
    <definedName name="_xlnm.Print_Area" localSheetId="1">DESPESAS!$A$1:$L$43</definedName>
    <definedName name="_xlnm.Print_Area" localSheetId="0">RELATÓRIO!$A$1:$BG$145</definedName>
    <definedName name="_xlnm.Print_Titles" localSheetId="1">DESPESAS!$1:$12</definedName>
    <definedName name="rubricas">[1]Listas!$F$32:$F$49</definedName>
    <definedName name="tblca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5" l="1"/>
  <c r="P7" i="5" s="1"/>
  <c r="O5" i="5"/>
  <c r="O4" i="5"/>
  <c r="Q7" i="5" l="1"/>
  <c r="L4" i="5"/>
  <c r="F145" i="6" l="1"/>
  <c r="F72" i="6"/>
  <c r="AV51" i="6"/>
  <c r="K42" i="5"/>
  <c r="H5" i="5" s="1"/>
  <c r="G42" i="5"/>
</calcChain>
</file>

<file path=xl/sharedStrings.xml><?xml version="1.0" encoding="utf-8"?>
<sst xmlns="http://schemas.openxmlformats.org/spreadsheetml/2006/main" count="111" uniqueCount="85">
  <si>
    <t>EURO</t>
  </si>
  <si>
    <t>Data</t>
  </si>
  <si>
    <t>Lista Nº</t>
  </si>
  <si>
    <t>Total</t>
  </si>
  <si>
    <t>Designação</t>
  </si>
  <si>
    <t>Nº</t>
  </si>
  <si>
    <t>Fornecedor</t>
  </si>
  <si>
    <t>Documento de Despesa</t>
  </si>
  <si>
    <t>Documento de Quitação</t>
  </si>
  <si>
    <t>ordem</t>
  </si>
  <si>
    <t>Nº Contrib.</t>
  </si>
  <si>
    <t>Nome</t>
  </si>
  <si>
    <t>Tipo</t>
  </si>
  <si>
    <t>Decreto Legislativo Regional n.º 18/2005/A, de 20 de Julho</t>
  </si>
  <si>
    <t>Valor</t>
  </si>
  <si>
    <t>Fluxo Financeiro</t>
  </si>
  <si>
    <t>Descrição</t>
  </si>
  <si>
    <t>Data de Início do Projecto</t>
  </si>
  <si>
    <t>/</t>
  </si>
  <si>
    <t>Data de Fim do Projecto</t>
  </si>
  <si>
    <t>Promotor:</t>
  </si>
  <si>
    <t>Data da 1.ª fatura</t>
  </si>
  <si>
    <t>Data do último recibo</t>
  </si>
  <si>
    <t>Execução Financeira</t>
  </si>
  <si>
    <t>Execução Física</t>
  </si>
  <si>
    <t>Despesas Previstas na Candidatura</t>
  </si>
  <si>
    <t>Total (euros)</t>
  </si>
  <si>
    <t xml:space="preserve">Regime de financiamento público de iniciativas com interesse para a promoção do destino turístico Açores                     </t>
  </si>
  <si>
    <t>Decreto Legislativo Regional nº 18/2005/A de 20 de Julho</t>
  </si>
  <si>
    <t>Ass.:</t>
  </si>
  <si>
    <t xml:space="preserve">____________________________________________________ </t>
  </si>
  <si>
    <t>Data:</t>
  </si>
  <si>
    <t>(deverá ser assinado por quem tem competência para obrigar a entidade promotora)</t>
  </si>
  <si>
    <t>N.º de Identificação Fiscal</t>
  </si>
  <si>
    <t>Nome ou Designação Social</t>
  </si>
  <si>
    <t xml:space="preserve">        </t>
  </si>
  <si>
    <t>Morada  (Sede Social)</t>
  </si>
  <si>
    <t>Localidade</t>
  </si>
  <si>
    <t>C. Postal</t>
  </si>
  <si>
    <t>Telefone (s)</t>
  </si>
  <si>
    <t>E-mail</t>
  </si>
  <si>
    <t>IDENTIFICAÇÃO DO PROMOTOR</t>
  </si>
  <si>
    <t>RELATÓRIO DE EXECUÇÃO</t>
  </si>
  <si>
    <t>IDENTIFICAÇÃO DO PROJETO</t>
  </si>
  <si>
    <t>Localização</t>
  </si>
  <si>
    <t>Relatório de Execução</t>
  </si>
  <si>
    <t xml:space="preserve">RELATÓRIO DE EXECUÇÃO   </t>
  </si>
  <si>
    <t>Pessoa a contatar</t>
  </si>
  <si>
    <t>Referentes a este relatório</t>
  </si>
  <si>
    <t>Referente a relatórios anteriores</t>
  </si>
  <si>
    <t>Despesas Realizadas (Euros)</t>
  </si>
  <si>
    <t>RESUMO DAS AÇÕES EXECUTADAS</t>
  </si>
  <si>
    <t>Página 1 / 2</t>
  </si>
  <si>
    <t>Página 2 / 2</t>
  </si>
  <si>
    <t>ALTERAÇÕES FACE AO PREVISTO</t>
  </si>
  <si>
    <t>JUSTIFICAÇÃO DAS ALTERAÇÕES OCORRIDAS FACE AO PREVISTO</t>
  </si>
  <si>
    <t xml:space="preserve">APRECIAÇÃO DOS INDICADORES DE REALIZAÇÃO </t>
  </si>
  <si>
    <t>CONCLUSÃO: OBJETIVOS PREVISTOS e OBJETIVOS ALCANÇADOS</t>
  </si>
  <si>
    <t>(cont.)</t>
  </si>
  <si>
    <t xml:space="preserve">Anexo: </t>
  </si>
  <si>
    <t>Listagem das despesas realizadas</t>
  </si>
  <si>
    <t>Listagem de Despesas (Anexo do Relatório)</t>
  </si>
  <si>
    <t>d</t>
  </si>
  <si>
    <t>m</t>
  </si>
  <si>
    <t>a</t>
  </si>
  <si>
    <t>-</t>
  </si>
  <si>
    <t>NIB  RF:</t>
  </si>
  <si>
    <t>NIB Despacho:</t>
  </si>
  <si>
    <t>NIF:</t>
  </si>
  <si>
    <t>Total realizado</t>
  </si>
  <si>
    <t>Total do apoio financeiro</t>
  </si>
  <si>
    <t>Projeto Nº</t>
  </si>
  <si>
    <t>SS</t>
  </si>
  <si>
    <t>Evidências da publicidade/promoção</t>
  </si>
  <si>
    <t>Despacho</t>
  </si>
  <si>
    <t>Candidatura</t>
  </si>
  <si>
    <t>Fin</t>
  </si>
  <si>
    <t>1.ª fatura</t>
  </si>
  <si>
    <t>última fatura</t>
  </si>
  <si>
    <t>apoio</t>
  </si>
  <si>
    <t>%</t>
  </si>
  <si>
    <t>1.ª tranche</t>
  </si>
  <si>
    <t>2.ª tranche</t>
  </si>
  <si>
    <t>Valor Elegível (EUR)</t>
  </si>
  <si>
    <t>Valor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</si>
</sst>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#,##0.00\ &quot;€&quot;"/>
    <numFmt numFmtId="166" formatCode="#,##0.00\ [$€-1];[Red]#,##0.00\ [$€-1]"/>
    <numFmt numFmtId="167" formatCode="_ * #,##0.00_)&quot;€&quot;;_ * \(#,##0.00\)&quot;€&quot;\ ;\-;_ @_ "/>
    <numFmt numFmtId="168" formatCode="&quot;&quot;;@"/>
    <numFmt numFmtId="169" formatCode="#,##0.00_)\€;[Red]\(#,##0.00\)\€"/>
    <numFmt numFmtId="170" formatCode="#,##0&quot;$&quot;"/>
    <numFmt numFmtId="171" formatCode="###\ ###\ ##0"/>
    <numFmt numFmtId="172" formatCode="[&lt;=999999999]###\ ###\ ###;\(###\)\ ###\ ###\ ###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etica"/>
      <family val="2"/>
    </font>
    <font>
      <sz val="9"/>
      <name val="Helvetica"/>
      <family val="2"/>
    </font>
    <font>
      <b/>
      <sz val="10"/>
      <name val="Helvetica"/>
      <family val="2"/>
    </font>
    <font>
      <sz val="8"/>
      <name val="Helvetica"/>
    </font>
    <font>
      <sz val="10"/>
      <name val="Geneva"/>
    </font>
    <font>
      <sz val="8"/>
      <name val="Helvetica"/>
      <family val="2"/>
    </font>
    <font>
      <sz val="10"/>
      <color indexed="32"/>
      <name val="Geneva"/>
    </font>
    <font>
      <sz val="10"/>
      <color indexed="15"/>
      <name val="Geneva"/>
    </font>
    <font>
      <sz val="10"/>
      <name val="Helvetica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8"/>
      <name val="Times New Roman"/>
      <family val="1"/>
    </font>
    <font>
      <sz val="9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sz val="8"/>
      <color theme="6" tint="-0.499984740745262"/>
      <name val="Arial"/>
      <family val="2"/>
    </font>
    <font>
      <sz val="10"/>
      <color theme="6" tint="-0.499984740745262"/>
      <name val="Helvetica"/>
      <family val="2"/>
    </font>
    <font>
      <b/>
      <sz val="14"/>
      <color theme="6" tint="-0.499984740745262"/>
      <name val="Helvetica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6" tint="0.39997558519241921"/>
        <bgColor indexed="64"/>
      </patternFill>
    </fill>
  </fills>
  <borders count="9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indexed="22"/>
      </bottom>
      <diagonal/>
    </border>
    <border>
      <left/>
      <right/>
      <top style="thin">
        <color theme="6" tint="-0.24994659260841701"/>
      </top>
      <bottom style="thin">
        <color indexed="22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indexed="22"/>
      </bottom>
      <diagonal/>
    </border>
    <border>
      <left style="thin">
        <color theme="6" tint="-0.24994659260841701"/>
      </left>
      <right/>
      <top style="thin">
        <color theme="0" tint="-0.24994659260841701"/>
      </top>
      <bottom/>
      <diagonal/>
    </border>
    <border>
      <left/>
      <right style="thin">
        <color theme="6" tint="-0.24994659260841701"/>
      </right>
      <top style="thin">
        <color theme="0" tint="-0.24994659260841701"/>
      </top>
      <bottom/>
      <diagonal/>
    </border>
    <border>
      <left style="thin">
        <color theme="6" tint="-0.24994659260841701"/>
      </left>
      <right/>
      <top style="thin">
        <color indexed="22"/>
      </top>
      <bottom/>
      <diagonal/>
    </border>
    <border>
      <left/>
      <right style="thin">
        <color theme="6" tint="-0.2499465926084170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1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9" fillId="0" borderId="22" applyBorder="0" applyProtection="0"/>
    <xf numFmtId="170" fontId="9" fillId="1" borderId="23" applyNumberFormat="0" applyBorder="0" applyAlignment="0"/>
    <xf numFmtId="0" fontId="11" fillId="0" borderId="0"/>
    <xf numFmtId="0" fontId="1" fillId="0" borderId="0"/>
    <xf numFmtId="164" fontId="29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1" applyFont="1" applyProtection="1">
      <protection locked="0"/>
    </xf>
    <xf numFmtId="0" fontId="7" fillId="0" borderId="20" xfId="1" applyFont="1" applyBorder="1" applyProtection="1">
      <protection locked="0"/>
    </xf>
    <xf numFmtId="0" fontId="7" fillId="0" borderId="18" xfId="1" applyFont="1" applyBorder="1" applyProtection="1">
      <protection locked="0"/>
    </xf>
    <xf numFmtId="0" fontId="2" fillId="0" borderId="0" xfId="1" applyFont="1"/>
    <xf numFmtId="0" fontId="2" fillId="0" borderId="0" xfId="1" applyFont="1" applyAlignment="1">
      <alignment horizontal="center"/>
    </xf>
    <xf numFmtId="0" fontId="7" fillId="0" borderId="19" xfId="1" applyFont="1" applyBorder="1" applyProtection="1">
      <protection locked="0"/>
    </xf>
    <xf numFmtId="14" fontId="7" fillId="0" borderId="20" xfId="1" applyNumberFormat="1" applyFont="1" applyBorder="1" applyProtection="1">
      <protection locked="0"/>
    </xf>
    <xf numFmtId="0" fontId="7" fillId="0" borderId="0" xfId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7" fillId="0" borderId="33" xfId="1" applyFont="1" applyBorder="1" applyProtection="1">
      <protection locked="0"/>
    </xf>
    <xf numFmtId="0" fontId="7" fillId="0" borderId="42" xfId="1" applyFont="1" applyBorder="1" applyProtection="1">
      <protection locked="0"/>
    </xf>
    <xf numFmtId="0" fontId="7" fillId="0" borderId="43" xfId="1" applyFont="1" applyBorder="1" applyProtection="1">
      <protection locked="0"/>
    </xf>
    <xf numFmtId="14" fontId="7" fillId="0" borderId="43" xfId="1" applyNumberFormat="1" applyFont="1" applyBorder="1" applyProtection="1">
      <protection locked="0"/>
    </xf>
    <xf numFmtId="0" fontId="7" fillId="0" borderId="47" xfId="1" applyFont="1" applyBorder="1" applyProtection="1">
      <protection locked="0"/>
    </xf>
    <xf numFmtId="0" fontId="7" fillId="0" borderId="48" xfId="1" applyFont="1" applyBorder="1" applyProtection="1">
      <protection locked="0"/>
    </xf>
    <xf numFmtId="14" fontId="7" fillId="0" borderId="48" xfId="1" applyNumberFormat="1" applyFont="1" applyBorder="1" applyProtection="1">
      <protection locked="0"/>
    </xf>
    <xf numFmtId="0" fontId="7" fillId="0" borderId="32" xfId="1" applyFont="1" applyBorder="1" applyProtection="1">
      <protection locked="0"/>
    </xf>
    <xf numFmtId="0" fontId="7" fillId="0" borderId="39" xfId="1" applyFont="1" applyBorder="1" applyProtection="1">
      <protection locked="0"/>
    </xf>
    <xf numFmtId="0" fontId="2" fillId="0" borderId="11" xfId="1" applyFont="1" applyBorder="1"/>
    <xf numFmtId="0" fontId="2" fillId="0" borderId="12" xfId="1" applyFont="1" applyBorder="1"/>
    <xf numFmtId="0" fontId="2" fillId="0" borderId="13" xfId="1" applyFont="1" applyBorder="1"/>
    <xf numFmtId="0" fontId="7" fillId="0" borderId="41" xfId="1" applyFont="1" applyBorder="1" applyProtection="1">
      <protection locked="0"/>
    </xf>
    <xf numFmtId="0" fontId="2" fillId="0" borderId="6" xfId="1" applyFont="1" applyBorder="1"/>
    <xf numFmtId="0" fontId="3" fillId="0" borderId="25" xfId="1" applyFont="1" applyBorder="1" applyAlignment="1">
      <alignment horizontal="center"/>
    </xf>
    <xf numFmtId="0" fontId="4" fillId="0" borderId="0" xfId="1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vertical="center"/>
    </xf>
    <xf numFmtId="167" fontId="2" fillId="0" borderId="0" xfId="2" applyNumberFormat="1" applyFont="1" applyFill="1" applyBorder="1" applyAlignment="1"/>
    <xf numFmtId="168" fontId="2" fillId="0" borderId="7" xfId="1" applyNumberFormat="1" applyFont="1" applyBorder="1"/>
    <xf numFmtId="0" fontId="2" fillId="0" borderId="8" xfId="1" applyFont="1" applyBorder="1" applyAlignment="1">
      <alignment horizontal="center"/>
    </xf>
    <xf numFmtId="4" fontId="2" fillId="0" borderId="26" xfId="1" applyNumberFormat="1" applyFont="1" applyBorder="1"/>
    <xf numFmtId="0" fontId="5" fillId="0" borderId="14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7" fillId="0" borderId="34" xfId="3" applyNumberFormat="1" applyFont="1" applyFill="1" applyBorder="1" applyAlignment="1" applyProtection="1">
      <alignment horizontal="right"/>
      <protection locked="0"/>
    </xf>
    <xf numFmtId="171" fontId="7" fillId="0" borderId="35" xfId="1" applyNumberFormat="1" applyFont="1" applyBorder="1" applyProtection="1">
      <protection locked="0"/>
    </xf>
    <xf numFmtId="0" fontId="7" fillId="0" borderId="35" xfId="1" applyFont="1" applyBorder="1" applyProtection="1">
      <protection locked="0"/>
    </xf>
    <xf numFmtId="0" fontId="7" fillId="0" borderId="36" xfId="1" applyFont="1" applyBorder="1" applyProtection="1">
      <protection locked="0"/>
    </xf>
    <xf numFmtId="0" fontId="7" fillId="0" borderId="37" xfId="1" applyFont="1" applyBorder="1" applyProtection="1">
      <protection locked="0"/>
    </xf>
    <xf numFmtId="14" fontId="7" fillId="0" borderId="37" xfId="1" applyNumberFormat="1" applyFont="1" applyBorder="1" applyProtection="1">
      <protection locked="0"/>
    </xf>
    <xf numFmtId="0" fontId="7" fillId="0" borderId="52" xfId="1" applyFont="1" applyBorder="1" applyProtection="1">
      <protection locked="0"/>
    </xf>
    <xf numFmtId="0" fontId="7" fillId="0" borderId="40" xfId="3" applyNumberFormat="1" applyFont="1" applyFill="1" applyBorder="1" applyAlignment="1" applyProtection="1">
      <alignment horizontal="right"/>
      <protection locked="0"/>
    </xf>
    <xf numFmtId="171" fontId="7" fillId="0" borderId="41" xfId="1" applyNumberFormat="1" applyFont="1" applyBorder="1" applyProtection="1">
      <protection locked="0"/>
    </xf>
    <xf numFmtId="0" fontId="7" fillId="0" borderId="45" xfId="3" applyNumberFormat="1" applyFont="1" applyFill="1" applyBorder="1" applyAlignment="1" applyProtection="1">
      <alignment horizontal="right"/>
      <protection locked="0"/>
    </xf>
    <xf numFmtId="171" fontId="7" fillId="0" borderId="46" xfId="1" applyNumberFormat="1" applyFont="1" applyBorder="1" applyProtection="1">
      <protection locked="0"/>
    </xf>
    <xf numFmtId="0" fontId="7" fillId="0" borderId="46" xfId="1" applyFont="1" applyBorder="1" applyProtection="1">
      <protection locked="0"/>
    </xf>
    <xf numFmtId="0" fontId="7" fillId="0" borderId="17" xfId="3" applyNumberFormat="1" applyFont="1" applyFill="1" applyBorder="1" applyAlignment="1" applyProtection="1">
      <alignment horizontal="right"/>
      <protection locked="0"/>
    </xf>
    <xf numFmtId="171" fontId="7" fillId="0" borderId="18" xfId="1" applyNumberFormat="1" applyFont="1" applyBorder="1" applyProtection="1">
      <protection locked="0"/>
    </xf>
    <xf numFmtId="0" fontId="1" fillId="0" borderId="0" xfId="1"/>
    <xf numFmtId="0" fontId="13" fillId="0" borderId="0" xfId="8" applyFont="1" applyAlignment="1">
      <alignment horizontal="center"/>
    </xf>
    <xf numFmtId="0" fontId="13" fillId="0" borderId="0" xfId="8" applyFont="1"/>
    <xf numFmtId="4" fontId="13" fillId="0" borderId="0" xfId="8" applyNumberFormat="1" applyFont="1" applyAlignment="1">
      <alignment horizontal="center"/>
    </xf>
    <xf numFmtId="0" fontId="18" fillId="3" borderId="0" xfId="9" applyFont="1" applyFill="1"/>
    <xf numFmtId="0" fontId="1" fillId="3" borderId="0" xfId="9" applyFill="1"/>
    <xf numFmtId="0" fontId="18" fillId="3" borderId="0" xfId="9" applyFont="1" applyFill="1" applyAlignment="1">
      <alignment horizontal="center"/>
    </xf>
    <xf numFmtId="0" fontId="18" fillId="3" borderId="0" xfId="9" applyFont="1" applyFill="1" applyAlignment="1">
      <alignment horizontal="right"/>
    </xf>
    <xf numFmtId="0" fontId="18" fillId="3" borderId="10" xfId="9" applyFont="1" applyFill="1" applyBorder="1"/>
    <xf numFmtId="0" fontId="11" fillId="0" borderId="0" xfId="8" applyAlignment="1">
      <alignment vertical="center"/>
    </xf>
    <xf numFmtId="0" fontId="13" fillId="0" borderId="0" xfId="8" applyFont="1" applyAlignment="1">
      <alignment horizontal="center" vertical="center"/>
    </xf>
    <xf numFmtId="0" fontId="15" fillId="0" borderId="24" xfId="8" applyFont="1" applyBorder="1" applyAlignment="1" applyProtection="1">
      <alignment vertical="center"/>
      <protection locked="0"/>
    </xf>
    <xf numFmtId="0" fontId="15" fillId="0" borderId="55" xfId="8" applyFont="1" applyBorder="1" applyAlignment="1" applyProtection="1">
      <alignment vertical="center"/>
      <protection locked="0"/>
    </xf>
    <xf numFmtId="0" fontId="15" fillId="0" borderId="56" xfId="8" applyFont="1" applyBorder="1" applyAlignment="1" applyProtection="1">
      <alignment vertical="center"/>
      <protection locked="0"/>
    </xf>
    <xf numFmtId="0" fontId="11" fillId="0" borderId="0" xfId="8"/>
    <xf numFmtId="0" fontId="13" fillId="0" borderId="0" xfId="8" applyFont="1" applyAlignment="1">
      <alignment vertical="top" wrapText="1"/>
    </xf>
    <xf numFmtId="0" fontId="12" fillId="0" borderId="0" xfId="9" applyFont="1" applyAlignment="1">
      <alignment vertical="center" wrapText="1"/>
    </xf>
    <xf numFmtId="0" fontId="12" fillId="2" borderId="0" xfId="9" applyFont="1" applyFill="1" applyAlignment="1">
      <alignment horizontal="left" vertical="center" wrapText="1"/>
    </xf>
    <xf numFmtId="0" fontId="13" fillId="0" borderId="0" xfId="8" applyFont="1" applyAlignment="1">
      <alignment wrapText="1"/>
    </xf>
    <xf numFmtId="0" fontId="18" fillId="3" borderId="29" xfId="9" applyFont="1" applyFill="1" applyBorder="1" applyAlignment="1">
      <alignment vertical="center" wrapText="1"/>
    </xf>
    <xf numFmtId="0" fontId="18" fillId="3" borderId="58" xfId="9" applyFont="1" applyFill="1" applyBorder="1" applyAlignment="1">
      <alignment vertical="center" wrapText="1"/>
    </xf>
    <xf numFmtId="0" fontId="1" fillId="3" borderId="18" xfId="9" applyFill="1" applyBorder="1"/>
    <xf numFmtId="0" fontId="1" fillId="3" borderId="10" xfId="9" applyFill="1" applyBorder="1"/>
    <xf numFmtId="0" fontId="1" fillId="3" borderId="59" xfId="9" applyFill="1" applyBorder="1"/>
    <xf numFmtId="0" fontId="21" fillId="3" borderId="0" xfId="9" applyFont="1" applyFill="1"/>
    <xf numFmtId="0" fontId="14" fillId="0" borderId="0" xfId="8" applyFont="1" applyAlignment="1">
      <alignment vertical="center"/>
    </xf>
    <xf numFmtId="0" fontId="1" fillId="3" borderId="60" xfId="9" applyFill="1" applyBorder="1"/>
    <xf numFmtId="0" fontId="1" fillId="2" borderId="0" xfId="9" applyFill="1"/>
    <xf numFmtId="0" fontId="22" fillId="3" borderId="0" xfId="9" applyFont="1" applyFill="1" applyAlignment="1">
      <alignment vertical="center" wrapText="1"/>
    </xf>
    <xf numFmtId="0" fontId="18" fillId="3" borderId="0" xfId="9" applyFont="1" applyFill="1" applyAlignment="1">
      <alignment vertical="center"/>
    </xf>
    <xf numFmtId="0" fontId="22" fillId="3" borderId="0" xfId="9" applyFont="1" applyFill="1" applyAlignment="1">
      <alignment horizontal="left" vertical="center" wrapText="1"/>
    </xf>
    <xf numFmtId="0" fontId="22" fillId="3" borderId="10" xfId="9" applyFont="1" applyFill="1" applyBorder="1" applyAlignment="1">
      <alignment vertical="center" wrapText="1"/>
    </xf>
    <xf numFmtId="0" fontId="19" fillId="2" borderId="0" xfId="9" applyFont="1" applyFill="1" applyAlignment="1">
      <alignment horizontal="center"/>
    </xf>
    <xf numFmtId="0" fontId="1" fillId="0" borderId="0" xfId="9"/>
    <xf numFmtId="0" fontId="11" fillId="0" borderId="54" xfId="8" applyBorder="1"/>
    <xf numFmtId="0" fontId="13" fillId="0" borderId="0" xfId="8" applyFont="1" applyAlignment="1">
      <alignment vertical="center" wrapText="1"/>
    </xf>
    <xf numFmtId="0" fontId="13" fillId="0" borderId="0" xfId="8" applyFont="1" applyAlignment="1">
      <alignment vertical="center"/>
    </xf>
    <xf numFmtId="0" fontId="18" fillId="0" borderId="0" xfId="8" applyFont="1" applyAlignment="1">
      <alignment horizontal="right" vertical="center"/>
    </xf>
    <xf numFmtId="0" fontId="15" fillId="0" borderId="0" xfId="8" applyFont="1" applyAlignment="1">
      <alignment vertical="center"/>
    </xf>
    <xf numFmtId="0" fontId="14" fillId="0" borderId="0" xfId="8" applyFont="1"/>
    <xf numFmtId="0" fontId="13" fillId="0" borderId="0" xfId="8" applyFont="1" applyAlignment="1">
      <alignment horizontal="right" vertical="center"/>
    </xf>
    <xf numFmtId="0" fontId="17" fillId="0" borderId="0" xfId="8" applyFont="1" applyAlignment="1">
      <alignment vertical="top" wrapText="1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right"/>
    </xf>
    <xf numFmtId="0" fontId="14" fillId="0" borderId="0" xfId="8" applyFont="1" applyAlignment="1">
      <alignment wrapText="1"/>
    </xf>
    <xf numFmtId="0" fontId="11" fillId="0" borderId="0" xfId="8" applyAlignment="1">
      <alignment horizontal="center"/>
    </xf>
    <xf numFmtId="0" fontId="18" fillId="0" borderId="0" xfId="8" applyFont="1"/>
    <xf numFmtId="4" fontId="13" fillId="0" borderId="0" xfId="8" applyNumberFormat="1" applyFont="1" applyAlignment="1">
      <alignment horizontal="center" vertical="center"/>
    </xf>
    <xf numFmtId="0" fontId="13" fillId="0" borderId="10" xfId="8" applyFont="1" applyBorder="1" applyAlignment="1">
      <alignment vertical="center" wrapText="1"/>
    </xf>
    <xf numFmtId="0" fontId="13" fillId="0" borderId="10" xfId="8" applyFont="1" applyBorder="1" applyAlignment="1">
      <alignment vertical="center"/>
    </xf>
    <xf numFmtId="0" fontId="11" fillId="0" borderId="10" xfId="8" applyBorder="1" applyAlignment="1">
      <alignment vertical="center"/>
    </xf>
    <xf numFmtId="0" fontId="18" fillId="0" borderId="10" xfId="8" applyFont="1" applyBorder="1" applyAlignment="1">
      <alignment horizontal="right" vertical="center"/>
    </xf>
    <xf numFmtId="4" fontId="13" fillId="0" borderId="10" xfId="8" applyNumberFormat="1" applyFont="1" applyBorder="1" applyAlignment="1">
      <alignment horizontal="right" vertical="center"/>
    </xf>
    <xf numFmtId="0" fontId="1" fillId="0" borderId="0" xfId="8" applyFont="1"/>
    <xf numFmtId="0" fontId="12" fillId="4" borderId="0" xfId="9" applyFont="1" applyFill="1" applyAlignment="1">
      <alignment horizontal="left" vertical="center"/>
    </xf>
    <xf numFmtId="0" fontId="12" fillId="4" borderId="0" xfId="9" applyFont="1" applyFill="1" applyAlignment="1">
      <alignment vertical="center" wrapText="1"/>
    </xf>
    <xf numFmtId="0" fontId="1" fillId="3" borderId="61" xfId="9" applyFill="1" applyBorder="1"/>
    <xf numFmtId="0" fontId="1" fillId="3" borderId="62" xfId="9" applyFill="1" applyBorder="1"/>
    <xf numFmtId="0" fontId="1" fillId="3" borderId="63" xfId="9" applyFill="1" applyBorder="1"/>
    <xf numFmtId="0" fontId="1" fillId="3" borderId="64" xfId="9" applyFill="1" applyBorder="1"/>
    <xf numFmtId="0" fontId="1" fillId="3" borderId="65" xfId="9" applyFill="1" applyBorder="1"/>
    <xf numFmtId="0" fontId="1" fillId="3" borderId="66" xfId="9" applyFill="1" applyBorder="1"/>
    <xf numFmtId="0" fontId="1" fillId="3" borderId="67" xfId="9" applyFill="1" applyBorder="1"/>
    <xf numFmtId="0" fontId="21" fillId="3" borderId="67" xfId="9" applyFont="1" applyFill="1" applyBorder="1"/>
    <xf numFmtId="0" fontId="1" fillId="3" borderId="68" xfId="9" applyFill="1" applyBorder="1"/>
    <xf numFmtId="0" fontId="14" fillId="0" borderId="70" xfId="8" applyFont="1" applyBorder="1" applyAlignment="1">
      <alignment vertical="center"/>
    </xf>
    <xf numFmtId="0" fontId="14" fillId="0" borderId="71" xfId="8" applyFont="1" applyBorder="1" applyAlignment="1">
      <alignment horizontal="right" vertical="center"/>
    </xf>
    <xf numFmtId="0" fontId="1" fillId="3" borderId="72" xfId="9" applyFill="1" applyBorder="1"/>
    <xf numFmtId="0" fontId="1" fillId="0" borderId="73" xfId="9" applyBorder="1"/>
    <xf numFmtId="0" fontId="1" fillId="0" borderId="65" xfId="9" applyBorder="1"/>
    <xf numFmtId="0" fontId="24" fillId="0" borderId="69" xfId="8" applyFont="1" applyBorder="1" applyAlignment="1">
      <alignment vertical="center"/>
    </xf>
    <xf numFmtId="0" fontId="24" fillId="0" borderId="70" xfId="8" applyFont="1" applyBorder="1" applyAlignment="1">
      <alignment vertical="center"/>
    </xf>
    <xf numFmtId="0" fontId="23" fillId="0" borderId="70" xfId="8" applyFont="1" applyBorder="1" applyAlignment="1">
      <alignment vertical="center"/>
    </xf>
    <xf numFmtId="0" fontId="11" fillId="0" borderId="64" xfId="8" applyBorder="1"/>
    <xf numFmtId="0" fontId="11" fillId="0" borderId="65" xfId="8" applyBorder="1"/>
    <xf numFmtId="0" fontId="13" fillId="0" borderId="64" xfId="8" applyFont="1" applyBorder="1" applyAlignment="1">
      <alignment vertical="center" wrapText="1"/>
    </xf>
    <xf numFmtId="0" fontId="11" fillId="0" borderId="74" xfId="8" applyBorder="1"/>
    <xf numFmtId="0" fontId="11" fillId="0" borderId="75" xfId="8" applyBorder="1"/>
    <xf numFmtId="0" fontId="11" fillId="0" borderId="66" xfId="8" applyBorder="1"/>
    <xf numFmtId="0" fontId="11" fillId="0" borderId="67" xfId="8" applyBorder="1"/>
    <xf numFmtId="0" fontId="11" fillId="0" borderId="68" xfId="8" applyBorder="1"/>
    <xf numFmtId="0" fontId="24" fillId="0" borderId="0" xfId="8" applyFont="1" applyAlignment="1">
      <alignment vertical="center"/>
    </xf>
    <xf numFmtId="0" fontId="25" fillId="0" borderId="0" xfId="8" applyFont="1"/>
    <xf numFmtId="0" fontId="24" fillId="0" borderId="0" xfId="8" applyFont="1" applyAlignment="1">
      <alignment horizontal="right" vertical="center"/>
    </xf>
    <xf numFmtId="0" fontId="25" fillId="0" borderId="67" xfId="8" applyFont="1" applyBorder="1"/>
    <xf numFmtId="0" fontId="12" fillId="4" borderId="0" xfId="9" applyFont="1" applyFill="1" applyAlignment="1">
      <alignment vertical="center"/>
    </xf>
    <xf numFmtId="0" fontId="14" fillId="0" borderId="0" xfId="8" applyFont="1" applyAlignment="1">
      <alignment horizontal="right" vertical="center"/>
    </xf>
    <xf numFmtId="0" fontId="26" fillId="0" borderId="67" xfId="8" applyFont="1" applyBorder="1"/>
    <xf numFmtId="0" fontId="13" fillId="0" borderId="67" xfId="8" applyFont="1" applyBorder="1"/>
    <xf numFmtId="0" fontId="27" fillId="0" borderId="0" xfId="1" applyFont="1"/>
    <xf numFmtId="0" fontId="13" fillId="0" borderId="55" xfId="8" quotePrefix="1" applyFont="1" applyBorder="1" applyAlignment="1">
      <alignment vertical="center"/>
    </xf>
    <xf numFmtId="0" fontId="2" fillId="0" borderId="6" xfId="1" applyFont="1" applyBorder="1" applyAlignment="1">
      <alignment horizontal="right"/>
    </xf>
    <xf numFmtId="0" fontId="2" fillId="0" borderId="7" xfId="1" applyFont="1" applyBorder="1"/>
    <xf numFmtId="0" fontId="2" fillId="0" borderId="55" xfId="1" applyFont="1" applyBorder="1"/>
    <xf numFmtId="164" fontId="7" fillId="0" borderId="35" xfId="10" applyFont="1" applyFill="1" applyBorder="1" applyProtection="1">
      <protection locked="0"/>
    </xf>
    <xf numFmtId="164" fontId="7" fillId="0" borderId="41" xfId="10" applyFont="1" applyFill="1" applyBorder="1" applyProtection="1">
      <protection locked="0"/>
    </xf>
    <xf numFmtId="164" fontId="7" fillId="0" borderId="46" xfId="10" applyFont="1" applyFill="1" applyBorder="1" applyProtection="1">
      <protection locked="0"/>
    </xf>
    <xf numFmtId="164" fontId="7" fillId="0" borderId="18" xfId="10" applyFont="1" applyFill="1" applyBorder="1" applyProtection="1">
      <protection locked="0"/>
    </xf>
    <xf numFmtId="164" fontId="7" fillId="0" borderId="38" xfId="10" applyFont="1" applyFill="1" applyBorder="1" applyProtection="1">
      <protection locked="0"/>
    </xf>
    <xf numFmtId="164" fontId="7" fillId="0" borderId="44" xfId="10" applyFont="1" applyFill="1" applyBorder="1" applyProtection="1">
      <protection locked="0"/>
    </xf>
    <xf numFmtId="164" fontId="7" fillId="0" borderId="49" xfId="10" applyFont="1" applyFill="1" applyBorder="1" applyProtection="1">
      <protection locked="0"/>
    </xf>
    <xf numFmtId="164" fontId="7" fillId="0" borderId="21" xfId="10" applyFont="1" applyFill="1" applyBorder="1" applyProtection="1">
      <protection locked="0"/>
    </xf>
    <xf numFmtId="0" fontId="2" fillId="0" borderId="16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 wrapText="1"/>
    </xf>
    <xf numFmtId="0" fontId="7" fillId="0" borderId="78" xfId="1" applyFont="1" applyBorder="1" applyProtection="1">
      <protection locked="0"/>
    </xf>
    <xf numFmtId="0" fontId="7" fillId="0" borderId="79" xfId="1" applyFont="1" applyBorder="1" applyProtection="1">
      <protection locked="0"/>
    </xf>
    <xf numFmtId="0" fontId="7" fillId="0" borderId="80" xfId="1" applyFont="1" applyBorder="1" applyProtection="1">
      <protection locked="0"/>
    </xf>
    <xf numFmtId="0" fontId="7" fillId="0" borderId="81" xfId="1" applyFont="1" applyBorder="1" applyProtection="1">
      <protection locked="0"/>
    </xf>
    <xf numFmtId="0" fontId="2" fillId="0" borderId="82" xfId="1" applyFont="1" applyBorder="1" applyAlignment="1">
      <alignment horizontal="center" vertical="center"/>
    </xf>
    <xf numFmtId="164" fontId="7" fillId="0" borderId="83" xfId="10" applyFont="1" applyFill="1" applyBorder="1" applyProtection="1">
      <protection locked="0"/>
    </xf>
    <xf numFmtId="164" fontId="7" fillId="0" borderId="84" xfId="10" applyFont="1" applyFill="1" applyBorder="1" applyProtection="1">
      <protection locked="0"/>
    </xf>
    <xf numFmtId="164" fontId="7" fillId="0" borderId="85" xfId="10" applyFont="1" applyFill="1" applyBorder="1" applyProtection="1">
      <protection locked="0"/>
    </xf>
    <xf numFmtId="164" fontId="7" fillId="0" borderId="86" xfId="10" applyFont="1" applyFill="1" applyBorder="1" applyProtection="1">
      <protection locked="0"/>
    </xf>
    <xf numFmtId="14" fontId="7" fillId="0" borderId="33" xfId="1" applyNumberFormat="1" applyFont="1" applyBorder="1" applyProtection="1">
      <protection locked="0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164" fontId="2" fillId="0" borderId="12" xfId="10" applyFont="1" applyFill="1" applyBorder="1" applyAlignment="1">
      <alignment horizontal="right" vertical="center"/>
    </xf>
    <xf numFmtId="164" fontId="2" fillId="0" borderId="87" xfId="10" applyFont="1" applyFill="1" applyBorder="1" applyAlignment="1">
      <alignment horizontal="right" vertical="center"/>
    </xf>
    <xf numFmtId="0" fontId="2" fillId="0" borderId="88" xfId="1" applyFont="1" applyBorder="1" applyAlignment="1">
      <alignment vertical="center"/>
    </xf>
    <xf numFmtId="164" fontId="2" fillId="0" borderId="13" xfId="10" applyFont="1" applyFill="1" applyBorder="1" applyAlignment="1">
      <alignment horizontal="right" vertical="center"/>
    </xf>
    <xf numFmtId="0" fontId="2" fillId="0" borderId="89" xfId="1" applyFont="1" applyBorder="1" applyAlignment="1">
      <alignment vertical="center"/>
    </xf>
    <xf numFmtId="0" fontId="2" fillId="0" borderId="55" xfId="1" applyFont="1" applyBorder="1" applyAlignment="1">
      <alignment vertical="center"/>
    </xf>
    <xf numFmtId="0" fontId="2" fillId="0" borderId="90" xfId="1" applyFont="1" applyBorder="1" applyAlignment="1">
      <alignment vertical="center"/>
    </xf>
    <xf numFmtId="0" fontId="2" fillId="0" borderId="91" xfId="1" applyFont="1" applyBorder="1" applyAlignment="1">
      <alignment vertical="center"/>
    </xf>
    <xf numFmtId="164" fontId="2" fillId="0" borderId="55" xfId="10" applyFont="1" applyFill="1" applyBorder="1" applyAlignment="1">
      <alignment horizontal="right" vertical="center"/>
    </xf>
    <xf numFmtId="164" fontId="2" fillId="0" borderId="90" xfId="10" applyFont="1" applyFill="1" applyBorder="1" applyAlignment="1">
      <alignment horizontal="right" vertical="center"/>
    </xf>
    <xf numFmtId="0" fontId="2" fillId="0" borderId="92" xfId="1" applyFont="1" applyBorder="1" applyAlignment="1">
      <alignment vertical="center"/>
    </xf>
    <xf numFmtId="0" fontId="2" fillId="0" borderId="93" xfId="1" applyFont="1" applyBorder="1"/>
    <xf numFmtId="0" fontId="2" fillId="0" borderId="28" xfId="1" applyFont="1" applyBorder="1"/>
    <xf numFmtId="164" fontId="2" fillId="0" borderId="82" xfId="10" applyFont="1" applyFill="1" applyBorder="1" applyAlignment="1">
      <alignment horizontal="right" vertical="center"/>
    </xf>
    <xf numFmtId="0" fontId="31" fillId="0" borderId="76" xfId="1" applyFont="1" applyBorder="1" applyAlignment="1">
      <alignment horizontal="center" vertical="center"/>
    </xf>
    <xf numFmtId="14" fontId="31" fillId="0" borderId="76" xfId="1" applyNumberFormat="1" applyFont="1" applyBorder="1" applyAlignment="1">
      <alignment horizontal="center" vertical="center"/>
    </xf>
    <xf numFmtId="164" fontId="31" fillId="0" borderId="76" xfId="10" applyFont="1" applyFill="1" applyBorder="1" applyAlignment="1">
      <alignment horizontal="center" vertical="center"/>
    </xf>
    <xf numFmtId="14" fontId="13" fillId="0" borderId="76" xfId="1" applyNumberFormat="1" applyFont="1" applyBorder="1" applyAlignment="1">
      <alignment horizontal="center" vertical="center"/>
    </xf>
    <xf numFmtId="164" fontId="13" fillId="0" borderId="76" xfId="10" applyFont="1" applyFill="1" applyBorder="1" applyAlignment="1">
      <alignment horizontal="center" vertical="center"/>
    </xf>
    <xf numFmtId="0" fontId="13" fillId="0" borderId="76" xfId="1" applyFont="1" applyBorder="1" applyAlignment="1">
      <alignment horizontal="center" vertical="center"/>
    </xf>
    <xf numFmtId="164" fontId="13" fillId="0" borderId="0" xfId="10" applyFont="1" applyFill="1" applyAlignment="1">
      <alignment horizontal="center" vertical="center"/>
    </xf>
    <xf numFmtId="0" fontId="13" fillId="0" borderId="0" xfId="1" applyFont="1" applyAlignment="1">
      <alignment horizontal="center" vertical="center"/>
    </xf>
    <xf numFmtId="164" fontId="13" fillId="0" borderId="76" xfId="1" applyNumberFormat="1" applyFont="1" applyBorder="1" applyAlignment="1">
      <alignment horizontal="center" vertical="center"/>
    </xf>
    <xf numFmtId="9" fontId="13" fillId="0" borderId="23" xfId="10" applyNumberFormat="1" applyFont="1" applyFill="1" applyBorder="1" applyAlignment="1">
      <alignment horizontal="center" vertical="center"/>
    </xf>
    <xf numFmtId="164" fontId="13" fillId="0" borderId="23" xfId="10" applyFont="1" applyFill="1" applyBorder="1" applyAlignment="1">
      <alignment horizontal="center" vertical="center"/>
    </xf>
    <xf numFmtId="0" fontId="7" fillId="0" borderId="24" xfId="1" applyFont="1" applyBorder="1"/>
    <xf numFmtId="0" fontId="2" fillId="0" borderId="56" xfId="1" applyFont="1" applyBorder="1"/>
    <xf numFmtId="0" fontId="2" fillId="0" borderId="76" xfId="1" applyFont="1" applyBorder="1" applyAlignment="1">
      <alignment horizontal="right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64" fontId="7" fillId="0" borderId="94" xfId="10" applyFont="1" applyFill="1" applyBorder="1" applyProtection="1">
      <protection locked="0"/>
    </xf>
    <xf numFmtId="164" fontId="7" fillId="0" borderId="95" xfId="10" applyFont="1" applyFill="1" applyBorder="1" applyProtection="1">
      <protection locked="0"/>
    </xf>
    <xf numFmtId="164" fontId="7" fillId="0" borderId="96" xfId="10" applyFont="1" applyFill="1" applyBorder="1" applyProtection="1">
      <protection locked="0"/>
    </xf>
    <xf numFmtId="164" fontId="7" fillId="0" borderId="10" xfId="10" applyFont="1" applyFill="1" applyBorder="1" applyProtection="1">
      <protection locked="0"/>
    </xf>
    <xf numFmtId="164" fontId="2" fillId="0" borderId="28" xfId="10" applyFont="1" applyFill="1" applyBorder="1" applyAlignment="1">
      <alignment horizontal="right" vertical="center"/>
    </xf>
    <xf numFmtId="0" fontId="30" fillId="3" borderId="0" xfId="9" applyFont="1" applyFill="1" applyAlignment="1">
      <alignment horizontal="right" vertical="center"/>
    </xf>
    <xf numFmtId="0" fontId="26" fillId="0" borderId="67" xfId="8" applyFont="1" applyBorder="1" applyAlignment="1">
      <alignment horizontal="left"/>
    </xf>
    <xf numFmtId="4" fontId="13" fillId="0" borderId="24" xfId="8" applyNumberFormat="1" applyFont="1" applyBorder="1" applyAlignment="1" applyProtection="1">
      <alignment horizontal="right" vertical="center"/>
      <protection locked="0"/>
    </xf>
    <xf numFmtId="4" fontId="13" fillId="0" borderId="55" xfId="8" applyNumberFormat="1" applyFont="1" applyBorder="1" applyAlignment="1" applyProtection="1">
      <alignment horizontal="right" vertical="center"/>
      <protection locked="0"/>
    </xf>
    <xf numFmtId="4" fontId="13" fillId="0" borderId="56" xfId="8" applyNumberFormat="1" applyFont="1" applyBorder="1" applyAlignment="1" applyProtection="1">
      <alignment horizontal="right" vertical="center"/>
      <protection locked="0"/>
    </xf>
    <xf numFmtId="4" fontId="13" fillId="0" borderId="24" xfId="8" applyNumberFormat="1" applyFont="1" applyBorder="1" applyAlignment="1">
      <alignment horizontal="right" vertical="center"/>
    </xf>
    <xf numFmtId="4" fontId="13" fillId="0" borderId="55" xfId="8" applyNumberFormat="1" applyFont="1" applyBorder="1" applyAlignment="1">
      <alignment horizontal="right" vertical="center"/>
    </xf>
    <xf numFmtId="4" fontId="13" fillId="0" borderId="56" xfId="8" applyNumberFormat="1" applyFont="1" applyBorder="1" applyAlignment="1">
      <alignment horizontal="right" vertical="center"/>
    </xf>
    <xf numFmtId="0" fontId="18" fillId="3" borderId="24" xfId="9" applyFont="1" applyFill="1" applyBorder="1" applyAlignment="1" applyProtection="1">
      <alignment horizontal="center"/>
      <protection locked="0"/>
    </xf>
    <xf numFmtId="0" fontId="18" fillId="3" borderId="55" xfId="9" applyFont="1" applyFill="1" applyBorder="1" applyAlignment="1" applyProtection="1">
      <alignment horizontal="center"/>
      <protection locked="0"/>
    </xf>
    <xf numFmtId="0" fontId="18" fillId="3" borderId="56" xfId="9" applyFont="1" applyFill="1" applyBorder="1" applyAlignment="1" applyProtection="1">
      <alignment horizontal="center"/>
      <protection locked="0"/>
    </xf>
    <xf numFmtId="0" fontId="13" fillId="0" borderId="67" xfId="8" applyFont="1" applyBorder="1" applyAlignment="1">
      <alignment horizontal="left"/>
    </xf>
    <xf numFmtId="0" fontId="13" fillId="0" borderId="55" xfId="8" applyFont="1" applyBorder="1" applyAlignment="1" applyProtection="1">
      <alignment horizontal="center" vertical="center"/>
      <protection locked="0"/>
    </xf>
    <xf numFmtId="0" fontId="13" fillId="0" borderId="56" xfId="8" applyFont="1" applyBorder="1" applyAlignment="1" applyProtection="1">
      <alignment horizontal="center" vertical="center"/>
      <protection locked="0"/>
    </xf>
    <xf numFmtId="0" fontId="14" fillId="0" borderId="0" xfId="8" applyFont="1" applyAlignment="1">
      <alignment horizontal="left"/>
    </xf>
    <xf numFmtId="3" fontId="18" fillId="3" borderId="24" xfId="9" applyNumberFormat="1" applyFont="1" applyFill="1" applyBorder="1" applyAlignment="1" applyProtection="1">
      <alignment horizontal="center"/>
      <protection locked="0"/>
    </xf>
    <xf numFmtId="3" fontId="18" fillId="3" borderId="55" xfId="9" applyNumberFormat="1" applyFont="1" applyFill="1" applyBorder="1" applyAlignment="1" applyProtection="1">
      <alignment horizontal="center"/>
      <protection locked="0"/>
    </xf>
    <xf numFmtId="3" fontId="18" fillId="3" borderId="56" xfId="9" applyNumberFormat="1" applyFont="1" applyFill="1" applyBorder="1" applyAlignment="1" applyProtection="1">
      <alignment horizontal="center"/>
      <protection locked="0"/>
    </xf>
    <xf numFmtId="0" fontId="18" fillId="3" borderId="24" xfId="9" applyFont="1" applyFill="1" applyBorder="1" applyAlignment="1" applyProtection="1">
      <alignment horizontal="left"/>
      <protection locked="0"/>
    </xf>
    <xf numFmtId="0" fontId="18" fillId="3" borderId="55" xfId="9" applyFont="1" applyFill="1" applyBorder="1" applyAlignment="1" applyProtection="1">
      <alignment horizontal="left"/>
      <protection locked="0"/>
    </xf>
    <xf numFmtId="0" fontId="18" fillId="3" borderId="56" xfId="9" applyFont="1" applyFill="1" applyBorder="1" applyAlignment="1" applyProtection="1">
      <alignment horizontal="left"/>
      <protection locked="0"/>
    </xf>
    <xf numFmtId="0" fontId="18" fillId="0" borderId="24" xfId="9" applyFont="1" applyBorder="1" applyAlignment="1" applyProtection="1">
      <alignment horizontal="center"/>
      <protection locked="0"/>
    </xf>
    <xf numFmtId="0" fontId="18" fillId="0" borderId="55" xfId="9" applyFont="1" applyBorder="1" applyAlignment="1" applyProtection="1">
      <alignment horizontal="center"/>
      <protection locked="0"/>
    </xf>
    <xf numFmtId="0" fontId="18" fillId="0" borderId="56" xfId="9" applyFont="1" applyBorder="1" applyAlignment="1" applyProtection="1">
      <alignment horizontal="center"/>
      <protection locked="0"/>
    </xf>
    <xf numFmtId="0" fontId="13" fillId="3" borderId="0" xfId="9" applyFont="1" applyFill="1" applyAlignment="1">
      <alignment horizontal="center" vertical="center" wrapText="1"/>
    </xf>
    <xf numFmtId="172" fontId="18" fillId="3" borderId="24" xfId="9" applyNumberFormat="1" applyFont="1" applyFill="1" applyBorder="1" applyAlignment="1" applyProtection="1">
      <alignment horizontal="center"/>
      <protection locked="0"/>
    </xf>
    <xf numFmtId="172" fontId="18" fillId="3" borderId="55" xfId="9" applyNumberFormat="1" applyFont="1" applyFill="1" applyBorder="1" applyAlignment="1" applyProtection="1">
      <alignment horizontal="center"/>
      <protection locked="0"/>
    </xf>
    <xf numFmtId="172" fontId="18" fillId="3" borderId="56" xfId="9" applyNumberFormat="1" applyFont="1" applyFill="1" applyBorder="1" applyAlignment="1" applyProtection="1">
      <alignment horizontal="center"/>
      <protection locked="0"/>
    </xf>
    <xf numFmtId="4" fontId="13" fillId="0" borderId="0" xfId="8" applyNumberFormat="1" applyFont="1" applyAlignment="1">
      <alignment horizontal="center" vertical="center"/>
    </xf>
    <xf numFmtId="0" fontId="13" fillId="0" borderId="24" xfId="8" applyFont="1" applyBorder="1" applyAlignment="1" applyProtection="1">
      <alignment horizontal="center" vertical="center"/>
      <protection locked="0"/>
    </xf>
    <xf numFmtId="0" fontId="20" fillId="3" borderId="28" xfId="9" applyFont="1" applyFill="1" applyBorder="1" applyAlignment="1">
      <alignment horizontal="center" vertical="center" wrapText="1"/>
    </xf>
    <xf numFmtId="0" fontId="20" fillId="3" borderId="57" xfId="9" applyFont="1" applyFill="1" applyBorder="1" applyAlignment="1">
      <alignment horizontal="center" vertical="center" wrapText="1"/>
    </xf>
    <xf numFmtId="0" fontId="16" fillId="3" borderId="0" xfId="9" applyFont="1" applyFill="1" applyAlignment="1">
      <alignment horizontal="center" vertical="center" wrapText="1"/>
    </xf>
    <xf numFmtId="0" fontId="20" fillId="3" borderId="0" xfId="9" applyFont="1" applyFill="1" applyAlignment="1">
      <alignment horizontal="center" vertical="center" wrapText="1"/>
    </xf>
    <xf numFmtId="0" fontId="20" fillId="3" borderId="22" xfId="9" applyFont="1" applyFill="1" applyBorder="1" applyAlignment="1">
      <alignment horizontal="center" vertical="center" wrapText="1"/>
    </xf>
    <xf numFmtId="0" fontId="1" fillId="3" borderId="0" xfId="9" applyFill="1" applyAlignment="1">
      <alignment horizontal="center"/>
    </xf>
    <xf numFmtId="0" fontId="18" fillId="3" borderId="10" xfId="9" applyFont="1" applyFill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8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4" fontId="2" fillId="0" borderId="1" xfId="1" applyNumberFormat="1" applyFont="1" applyBorder="1" applyAlignment="1" applyProtection="1">
      <alignment horizontal="center" vertical="center"/>
      <protection locked="0"/>
    </xf>
    <xf numFmtId="14" fontId="2" fillId="0" borderId="4" xfId="1" applyNumberFormat="1" applyFont="1" applyBorder="1" applyAlignment="1" applyProtection="1">
      <alignment horizontal="center" vertical="center"/>
      <protection locked="0"/>
    </xf>
    <xf numFmtId="167" fontId="2" fillId="0" borderId="2" xfId="2" applyNumberFormat="1" applyFont="1" applyFill="1" applyBorder="1" applyAlignment="1">
      <alignment horizontal="right"/>
    </xf>
    <xf numFmtId="167" fontId="2" fillId="0" borderId="3" xfId="2" applyNumberFormat="1" applyFont="1" applyFill="1" applyBorder="1" applyAlignment="1">
      <alignment horizontal="right"/>
    </xf>
    <xf numFmtId="0" fontId="2" fillId="0" borderId="5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2" fillId="0" borderId="9" xfId="1" applyFont="1" applyBorder="1" applyAlignment="1">
      <alignment horizontal="left"/>
    </xf>
    <xf numFmtId="0" fontId="2" fillId="0" borderId="0" xfId="1" applyFont="1" applyAlignment="1">
      <alignment horizontal="left"/>
    </xf>
    <xf numFmtId="168" fontId="2" fillId="0" borderId="10" xfId="1" applyNumberFormat="1" applyFont="1" applyBorder="1" applyAlignment="1">
      <alignment horizontal="left" wrapText="1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</cellXfs>
  <cellStyles count="11">
    <cellStyle name="Comma" xfId="10" builtinId="3"/>
    <cellStyle name="Comma_Hotel TalismanProdesa" xfId="3" xr:uid="{00000000-0005-0000-0000-000000000000}"/>
    <cellStyle name="Euro" xfId="2" xr:uid="{00000000-0005-0000-0000-000001000000}"/>
    <cellStyle name="Euros" xfId="4" xr:uid="{00000000-0005-0000-0000-000002000000}"/>
    <cellStyle name="Normal" xfId="0" builtinId="0"/>
    <cellStyle name="Normal 2" xfId="8" xr:uid="{00000000-0005-0000-0000-000004000000}"/>
    <cellStyle name="Normal 3" xfId="9" xr:uid="{00000000-0005-0000-0000-000005000000}"/>
    <cellStyle name="Normal_ListaDespesasSITRAA." xfId="1" xr:uid="{00000000-0005-0000-0000-000006000000}"/>
    <cellStyle name="Percent(0)" xfId="5" xr:uid="{00000000-0005-0000-0000-000007000000}"/>
    <cellStyle name="Percent,00" xfId="6" xr:uid="{00000000-0005-0000-0000-000008000000}"/>
    <cellStyle name="Shade" xfId="7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76</xdr:row>
      <xdr:rowOff>47626</xdr:rowOff>
    </xdr:from>
    <xdr:to>
      <xdr:col>57</xdr:col>
      <xdr:colOff>66675</xdr:colOff>
      <xdr:row>90</xdr:row>
      <xdr:rowOff>85726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2400" y="11582401"/>
          <a:ext cx="6153150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 n.º de participantes presentes / n.º participantes previstos</a:t>
          </a:r>
          <a:r>
            <a:rPr lang="pt-PT"/>
            <a:t> </a:t>
          </a:r>
        </a:p>
        <a:p>
          <a:r>
            <a:rPr lang="pt-P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pt-P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n.º de eventos ou ações realizadas / n.º de eventos ou ações previstas</a:t>
          </a:r>
          <a:r>
            <a:rPr lang="pt-PT"/>
            <a:t> </a:t>
          </a:r>
        </a:p>
        <a:p>
          <a:r>
            <a:rPr lang="pt-P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pt-P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montante de despesas realizadas / montante de despesas previstas</a:t>
          </a:r>
          <a:r>
            <a:rPr lang="pt-PT"/>
            <a:t> </a:t>
          </a:r>
        </a:p>
        <a:p>
          <a:r>
            <a:rPr lang="pt-P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pt-PT" sz="1100"/>
            <a:t>outros indicadores de realização </a:t>
          </a:r>
        </a:p>
      </xdr:txBody>
    </xdr:sp>
    <xdr:clientData/>
  </xdr:twoCellAnchor>
  <xdr:twoCellAnchor>
    <xdr:from>
      <xdr:col>1</xdr:col>
      <xdr:colOff>38100</xdr:colOff>
      <xdr:row>93</xdr:row>
      <xdr:rowOff>28575</xdr:rowOff>
    </xdr:from>
    <xdr:to>
      <xdr:col>57</xdr:col>
      <xdr:colOff>66675</xdr:colOff>
      <xdr:row>104</xdr:row>
      <xdr:rowOff>95250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52400" y="14011275"/>
          <a:ext cx="61531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referir</a:t>
          </a:r>
          <a:r>
            <a:rPr lang="pt-PT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os desvios face ao programado na candidatura</a:t>
          </a:r>
          <a:endParaRPr lang="pt-PT" sz="1100"/>
        </a:p>
      </xdr:txBody>
    </xdr:sp>
    <xdr:clientData/>
  </xdr:twoCellAnchor>
  <xdr:twoCellAnchor>
    <xdr:from>
      <xdr:col>1</xdr:col>
      <xdr:colOff>38100</xdr:colOff>
      <xdr:row>107</xdr:row>
      <xdr:rowOff>47625</xdr:rowOff>
    </xdr:from>
    <xdr:to>
      <xdr:col>57</xdr:col>
      <xdr:colOff>66675</xdr:colOff>
      <xdr:row>117</xdr:row>
      <xdr:rowOff>85725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52400" y="16478250"/>
          <a:ext cx="6153150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Justificar</a:t>
          </a:r>
          <a:r>
            <a:rPr lang="pt-P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os desvios ocorridos</a:t>
          </a:r>
          <a:endParaRPr lang="pt-PT">
            <a:effectLst/>
          </a:endParaRPr>
        </a:p>
      </xdr:txBody>
    </xdr:sp>
    <xdr:clientData/>
  </xdr:twoCellAnchor>
  <xdr:twoCellAnchor>
    <xdr:from>
      <xdr:col>1</xdr:col>
      <xdr:colOff>47625</xdr:colOff>
      <xdr:row>120</xdr:row>
      <xdr:rowOff>47625</xdr:rowOff>
    </xdr:from>
    <xdr:to>
      <xdr:col>57</xdr:col>
      <xdr:colOff>76200</xdr:colOff>
      <xdr:row>138</xdr:row>
      <xdr:rowOff>85725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1925" y="18964275"/>
          <a:ext cx="6153150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resumo dos aspetos relevantes, impactos</a:t>
          </a:r>
          <a:r>
            <a:rPr lang="pt-PT" sz="1100" baseline="0"/>
            <a:t> do projeto, </a:t>
          </a:r>
          <a:r>
            <a:rPr lang="pt-PT" sz="1100"/>
            <a:t> alcance das ações realizadas,</a:t>
          </a:r>
          <a:r>
            <a:rPr lang="pt-PT" sz="1100" baseline="0"/>
            <a:t> objetivos atingidos, etc</a:t>
          </a:r>
          <a:endParaRPr lang="pt-PT" sz="1100"/>
        </a:p>
      </xdr:txBody>
    </xdr:sp>
    <xdr:clientData/>
  </xdr:twoCellAnchor>
  <xdr:twoCellAnchor>
    <xdr:from>
      <xdr:col>1</xdr:col>
      <xdr:colOff>38100</xdr:colOff>
      <xdr:row>54</xdr:row>
      <xdr:rowOff>47626</xdr:rowOff>
    </xdr:from>
    <xdr:to>
      <xdr:col>57</xdr:col>
      <xdr:colOff>66675</xdr:colOff>
      <xdr:row>68</xdr:row>
      <xdr:rowOff>85726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52400" y="8343901"/>
          <a:ext cx="6153150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sintetizar as ações realizadas</a:t>
          </a:r>
          <a:endParaRPr lang="pt-P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159026</xdr:colOff>
      <xdr:row>0</xdr:row>
      <xdr:rowOff>21743</xdr:rowOff>
    </xdr:from>
    <xdr:to>
      <xdr:col>17</xdr:col>
      <xdr:colOff>67503</xdr:colOff>
      <xdr:row>9</xdr:row>
      <xdr:rowOff>21741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793896" y="21743"/>
          <a:ext cx="4868103" cy="1769163"/>
        </a:xfrm>
        <a:prstGeom prst="rect">
          <a:avLst/>
        </a:prstGeom>
        <a:solidFill>
          <a:srgbClr val="FFFFCC"/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tipologia  de documentos:</a:t>
          </a:r>
          <a:endParaRPr lang="pt-PT" sz="800">
            <a:effectLst/>
          </a:endParaRPr>
        </a:p>
        <a:p>
          <a:r>
            <a:rPr lang="pt-P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FT</a:t>
          </a:r>
          <a:r>
            <a:rPr lang="pt-P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Fatura</a:t>
          </a:r>
          <a:endParaRPr lang="pt-PT" sz="800">
            <a:effectLst/>
          </a:endParaRPr>
        </a:p>
        <a:p>
          <a:r>
            <a:rPr lang="pt-P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</a:t>
          </a:r>
          <a:r>
            <a:rPr lang="pt-P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Fatura-recibo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RC</a:t>
          </a:r>
          <a:r>
            <a:rPr lang="pt-P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Recibo</a:t>
          </a:r>
          <a:endParaRPr lang="pt-PT" sz="800">
            <a:effectLst/>
          </a:endParaRPr>
        </a:p>
        <a:p>
          <a:r>
            <a:rPr lang="pt-P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NC</a:t>
          </a:r>
          <a:r>
            <a:rPr lang="pt-P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Nota de crédito</a:t>
          </a:r>
          <a:endParaRPr lang="pt-PT" sz="800">
            <a:effectLst/>
          </a:endParaRPr>
        </a:p>
        <a:p>
          <a:r>
            <a:rPr lang="pt-P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ND</a:t>
          </a:r>
          <a:r>
            <a:rPr lang="pt-P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Nota de débito</a:t>
          </a:r>
          <a:endParaRPr lang="pt-PT" sz="800">
            <a:effectLst/>
          </a:endParaRPr>
        </a:p>
        <a:p>
          <a:r>
            <a:rPr lang="pt-P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CHQ</a:t>
          </a:r>
          <a:r>
            <a:rPr lang="pt-P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Cheque</a:t>
          </a:r>
          <a:endParaRPr lang="pt-PT" sz="800">
            <a:effectLst/>
          </a:endParaRPr>
        </a:p>
        <a:p>
          <a:r>
            <a:rPr lang="pt-P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TRF</a:t>
          </a:r>
          <a:r>
            <a:rPr lang="pt-P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Transferência bancária</a:t>
          </a:r>
          <a:endParaRPr lang="pt-PT" sz="800">
            <a:effectLst/>
          </a:endParaRPr>
        </a:p>
        <a:p>
          <a:r>
            <a:rPr lang="pt-P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DD</a:t>
          </a:r>
          <a:r>
            <a:rPr lang="pt-P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Débito Direto</a:t>
          </a:r>
          <a:endParaRPr lang="pt-PT" sz="800">
            <a:effectLst/>
          </a:endParaRPr>
        </a:p>
        <a:p>
          <a:pPr eaLnBrk="1" fontAlgn="auto" latinLnBrk="0" hangingPunct="1"/>
          <a:r>
            <a:rPr lang="pt-P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</a:t>
          </a:r>
          <a:r>
            <a:rPr lang="pt-P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Pago em Numerário/Depósito Numerário</a:t>
          </a:r>
          <a:endParaRPr lang="pt-PT" sz="800">
            <a:effectLst/>
          </a:endParaRPr>
        </a:p>
        <a:p>
          <a:pPr eaLnBrk="1" fontAlgn="auto" latinLnBrk="0" hangingPunct="1"/>
          <a:r>
            <a:rPr lang="pt-P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CC</a:t>
          </a:r>
          <a:r>
            <a:rPr lang="pt-P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Cartão de crédito</a:t>
          </a:r>
          <a:endParaRPr lang="pt-PT" sz="800">
            <a:effectLst/>
          </a:endParaRPr>
        </a:p>
        <a:p>
          <a:r>
            <a:rPr lang="pt-P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MB</a:t>
          </a:r>
          <a:r>
            <a:rPr lang="pt-P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Multibanco</a:t>
          </a:r>
        </a:p>
        <a:p>
          <a:r>
            <a:rPr lang="pt-P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versão 31.05.2024</a:t>
          </a:r>
          <a:endParaRPr lang="pt-PT" sz="800" b="1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liant\DPT\18.2005.A\Candidaturas\formul&#225;rio18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"/>
      <sheetName val="CaractP"/>
      <sheetName val="Descr"/>
      <sheetName val="Impact"/>
      <sheetName val="Desp"/>
      <sheetName val="PGInv"/>
      <sheetName val="CondProm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D3" t="str">
            <v>Corvo</v>
          </cell>
          <cell r="F3" t="str">
            <v>Angra do Heroísmo</v>
          </cell>
          <cell r="H3" t="str">
            <v>P. Delgada</v>
          </cell>
          <cell r="L3" t="str">
            <v>Achada</v>
          </cell>
        </row>
        <row r="5">
          <cell r="D5" t="str">
            <v>Faial</v>
          </cell>
          <cell r="F5" t="str">
            <v>Calheta</v>
          </cell>
          <cell r="H5" t="str">
            <v>Fenais da Luz</v>
          </cell>
          <cell r="L5" t="str">
            <v>Aeroporto Stª Maria</v>
          </cell>
        </row>
        <row r="6">
          <cell r="D6" t="str">
            <v>Flores</v>
          </cell>
          <cell r="F6" t="str">
            <v>Corvo</v>
          </cell>
          <cell r="H6" t="str">
            <v>Lagoa (S. Miguel)</v>
          </cell>
          <cell r="L6" t="str">
            <v>Aflitos</v>
          </cell>
        </row>
        <row r="7">
          <cell r="D7" t="str">
            <v>Graciosa</v>
          </cell>
          <cell r="F7" t="str">
            <v>Horta</v>
          </cell>
          <cell r="H7" t="str">
            <v>Vila do Porto</v>
          </cell>
          <cell r="L7" t="str">
            <v>Agua de Pau</v>
          </cell>
        </row>
        <row r="8">
          <cell r="D8" t="str">
            <v>Pico</v>
          </cell>
          <cell r="F8" t="str">
            <v>Lagoa</v>
          </cell>
          <cell r="H8" t="str">
            <v>Ribeira Grande</v>
          </cell>
          <cell r="L8" t="str">
            <v>Agua do Alto</v>
          </cell>
        </row>
        <row r="9">
          <cell r="D9" t="str">
            <v>S. Jorge</v>
          </cell>
          <cell r="F9" t="str">
            <v>Lajes das Flores</v>
          </cell>
          <cell r="H9" t="str">
            <v>Nordeste</v>
          </cell>
          <cell r="L9" t="str">
            <v>Agua Retorta</v>
          </cell>
        </row>
        <row r="10">
          <cell r="D10" t="str">
            <v>S. Miguel</v>
          </cell>
          <cell r="F10" t="str">
            <v>Lajes do Pico</v>
          </cell>
          <cell r="H10" t="str">
            <v>Povoação</v>
          </cell>
          <cell r="L10" t="str">
            <v>Agualva</v>
          </cell>
        </row>
        <row r="11">
          <cell r="D11" t="str">
            <v>Santa Maria</v>
          </cell>
          <cell r="F11" t="str">
            <v>Madalena</v>
          </cell>
          <cell r="H11" t="str">
            <v>Furnas</v>
          </cell>
          <cell r="L11" t="str">
            <v>Almagreira</v>
          </cell>
        </row>
        <row r="12">
          <cell r="D12" t="str">
            <v>Terceira</v>
          </cell>
          <cell r="F12" t="str">
            <v>Nordeste</v>
          </cell>
          <cell r="H12" t="str">
            <v>V. Franca do Campo</v>
          </cell>
          <cell r="L12" t="str">
            <v>Altares</v>
          </cell>
        </row>
        <row r="13">
          <cell r="F13" t="str">
            <v>Ponta Delgada</v>
          </cell>
          <cell r="H13" t="str">
            <v>Angra Heroísmo</v>
          </cell>
          <cell r="L13" t="str">
            <v>Angra do Heroísmo</v>
          </cell>
        </row>
        <row r="14">
          <cell r="F14" t="str">
            <v>Povoação</v>
          </cell>
          <cell r="H14" t="str">
            <v>Praia da Vitória</v>
          </cell>
          <cell r="L14" t="str">
            <v>Arrifes</v>
          </cell>
        </row>
        <row r="15">
          <cell r="F15" t="str">
            <v>Praia da Vitória</v>
          </cell>
          <cell r="H15" t="str">
            <v>Velas</v>
          </cell>
          <cell r="L15" t="str">
            <v>Bandeiras</v>
          </cell>
        </row>
        <row r="16">
          <cell r="F16" t="str">
            <v>Ribeira Grande</v>
          </cell>
          <cell r="H16" t="str">
            <v>Calheta (S. Jorge)</v>
          </cell>
          <cell r="L16" t="str">
            <v>Biscoitos</v>
          </cell>
        </row>
        <row r="17">
          <cell r="F17" t="str">
            <v>São Roque do Pico</v>
          </cell>
          <cell r="H17" t="str">
            <v>Topo (S. Jorge)</v>
          </cell>
          <cell r="L17" t="str">
            <v>Bretanha</v>
          </cell>
        </row>
        <row r="18">
          <cell r="F18" t="str">
            <v>Stª Cruz da Graciosa</v>
          </cell>
          <cell r="H18" t="str">
            <v>Stª Cruz da Graciosa</v>
          </cell>
          <cell r="L18" t="str">
            <v>Cabo da Praia</v>
          </cell>
        </row>
        <row r="19">
          <cell r="F19" t="str">
            <v>Stª Cruz das Flores</v>
          </cell>
          <cell r="H19" t="str">
            <v>Horta</v>
          </cell>
          <cell r="L19" t="str">
            <v>Calheta</v>
          </cell>
        </row>
        <row r="20">
          <cell r="F20" t="str">
            <v>Velas</v>
          </cell>
          <cell r="H20" t="str">
            <v>Lajes do Pico</v>
          </cell>
          <cell r="L20" t="str">
            <v>Calheta do Nesquim</v>
          </cell>
        </row>
        <row r="21">
          <cell r="F21" t="str">
            <v>Vila do Porto</v>
          </cell>
          <cell r="H21" t="str">
            <v>São Roque do Pico</v>
          </cell>
          <cell r="L21" t="str">
            <v>Calhetas</v>
          </cell>
        </row>
        <row r="22">
          <cell r="F22" t="str">
            <v>Vila Franca do Campo</v>
          </cell>
          <cell r="H22" t="str">
            <v>Madalena (Pico)</v>
          </cell>
          <cell r="L22" t="str">
            <v>Candelária (Pico)</v>
          </cell>
        </row>
        <row r="23">
          <cell r="H23" t="str">
            <v>Lajes das Flores</v>
          </cell>
          <cell r="L23" t="str">
            <v>Candelária (S. Miguel)</v>
          </cell>
        </row>
        <row r="24">
          <cell r="H24" t="str">
            <v>Stª Cruz das Flores</v>
          </cell>
          <cell r="L24" t="str">
            <v>Capelas</v>
          </cell>
        </row>
        <row r="25">
          <cell r="H25" t="str">
            <v>Corvo</v>
          </cell>
          <cell r="L25" t="str">
            <v>Capelo</v>
          </cell>
        </row>
        <row r="26">
          <cell r="L26" t="str">
            <v>Castelo Branco</v>
          </cell>
        </row>
        <row r="27">
          <cell r="L27" t="str">
            <v>Caveira</v>
          </cell>
        </row>
        <row r="28">
          <cell r="L28" t="str">
            <v>Cedros (Faial)</v>
          </cell>
        </row>
        <row r="29">
          <cell r="L29" t="str">
            <v>Cedros (Flores)</v>
          </cell>
        </row>
        <row r="30">
          <cell r="L30" t="str">
            <v>Corvo</v>
          </cell>
        </row>
        <row r="31">
          <cell r="L31" t="str">
            <v>Criação Velha</v>
          </cell>
        </row>
        <row r="32">
          <cell r="F32" t="str">
            <v>1. Aluguer de espaços</v>
          </cell>
          <cell r="L32" t="str">
            <v>Doze Ribeiras</v>
          </cell>
        </row>
        <row r="33">
          <cell r="F33" t="str">
            <v>2. Aluguer de equipamento</v>
          </cell>
          <cell r="L33" t="str">
            <v>Faial da Terra</v>
          </cell>
        </row>
        <row r="34">
          <cell r="F34" t="str">
            <v>3. Divulgação/promoção/publicidade</v>
          </cell>
          <cell r="L34" t="str">
            <v>Fajã de Baixo</v>
          </cell>
        </row>
        <row r="35">
          <cell r="F35" t="str">
            <v>4. Transportes aéreo</v>
          </cell>
          <cell r="L35" t="str">
            <v>Fajã de Cima</v>
          </cell>
        </row>
        <row r="36">
          <cell r="F36" t="str">
            <v>5. Transportes terrestre (rent-a-car, transfers, tours)</v>
          </cell>
          <cell r="L36" t="str">
            <v>Fajã Grande</v>
          </cell>
        </row>
        <row r="37">
          <cell r="F37" t="str">
            <v>6. Transportes marítimo</v>
          </cell>
          <cell r="L37" t="str">
            <v>Fajãzinha</v>
          </cell>
        </row>
        <row r="38">
          <cell r="F38" t="str">
            <v>7. Alimentação (coffe breaks, refeições)</v>
          </cell>
          <cell r="L38" t="str">
            <v>Fazenda</v>
          </cell>
        </row>
        <row r="39">
          <cell r="F39" t="str">
            <v>8. Pagamento a oradores</v>
          </cell>
          <cell r="L39" t="str">
            <v>Fenais da Ajuda</v>
          </cell>
        </row>
        <row r="40">
          <cell r="F40" t="str">
            <v>9. Material promocional (brindes etc)</v>
          </cell>
          <cell r="L40" t="str">
            <v>Fenais da Luz</v>
          </cell>
        </row>
        <row r="41">
          <cell r="F41" t="str">
            <v>10. Aluguer de stands</v>
          </cell>
          <cell r="L41" t="str">
            <v>Feteira (Faial)</v>
          </cell>
        </row>
        <row r="42">
          <cell r="F42" t="str">
            <v>11. Alojamento</v>
          </cell>
          <cell r="L42" t="str">
            <v>Feteira (Terceira)</v>
          </cell>
        </row>
        <row r="43">
          <cell r="F43" t="str">
            <v>12. Consumíveis (material de desgaste)</v>
          </cell>
          <cell r="L43" t="str">
            <v>Feteiras</v>
          </cell>
        </row>
        <row r="44">
          <cell r="F44" t="str">
            <v>13. Comunicações</v>
          </cell>
          <cell r="L44" t="str">
            <v>Flamengos</v>
          </cell>
        </row>
        <row r="45">
          <cell r="F45" t="str">
            <v>14. Serviços especializados</v>
          </cell>
          <cell r="L45" t="str">
            <v>Fontaínhas</v>
          </cell>
        </row>
        <row r="46">
          <cell r="F46" t="str">
            <v>15. Material informativo</v>
          </cell>
          <cell r="L46" t="str">
            <v>Fonte do Bastardo</v>
          </cell>
        </row>
        <row r="47">
          <cell r="F47" t="str">
            <v>16. Prémios/Troféus</v>
          </cell>
          <cell r="L47" t="str">
            <v>Furnas</v>
          </cell>
        </row>
        <row r="48">
          <cell r="F48" t="str">
            <v>17. Outras despesas afectas ao projecto</v>
          </cell>
          <cell r="L48" t="str">
            <v>Ginetes</v>
          </cell>
        </row>
        <row r="49">
          <cell r="F49" t="str">
            <v>NE Despesas não elegíveis</v>
          </cell>
          <cell r="L49" t="str">
            <v>Guadalupe</v>
          </cell>
        </row>
        <row r="50">
          <cell r="L50" t="str">
            <v>Horta</v>
          </cell>
        </row>
        <row r="51">
          <cell r="L51" t="str">
            <v>Lagoa (S. Miguel)</v>
          </cell>
        </row>
        <row r="52">
          <cell r="L52" t="str">
            <v>Lajedo</v>
          </cell>
        </row>
        <row r="53">
          <cell r="L53" t="str">
            <v>Lajes (Terceira)</v>
          </cell>
        </row>
        <row r="54">
          <cell r="L54" t="str">
            <v>Lajes das Flores</v>
          </cell>
        </row>
        <row r="55">
          <cell r="L55" t="str">
            <v>Lajes do Pico</v>
          </cell>
        </row>
        <row r="56">
          <cell r="L56" t="str">
            <v>Livramento</v>
          </cell>
        </row>
        <row r="57">
          <cell r="L57" t="str">
            <v>Lomba</v>
          </cell>
        </row>
        <row r="58">
          <cell r="L58" t="str">
            <v>Lomba da Fazenda</v>
          </cell>
        </row>
        <row r="59">
          <cell r="L59" t="str">
            <v>Lomba da Maia</v>
          </cell>
        </row>
        <row r="60">
          <cell r="L60" t="str">
            <v>Luz (Graciosa)</v>
          </cell>
        </row>
        <row r="61">
          <cell r="L61" t="str">
            <v>Madalena (Pico)</v>
          </cell>
        </row>
        <row r="62">
          <cell r="L62" t="str">
            <v>Maia (S. Miguel)</v>
          </cell>
        </row>
        <row r="63">
          <cell r="L63" t="str">
            <v>Manadas</v>
          </cell>
        </row>
        <row r="64">
          <cell r="L64" t="str">
            <v>Mosteiro</v>
          </cell>
        </row>
        <row r="65">
          <cell r="L65" t="str">
            <v>Mosteiros</v>
          </cell>
        </row>
        <row r="66">
          <cell r="L66" t="str">
            <v>Nª Srª do Pilar</v>
          </cell>
        </row>
        <row r="67">
          <cell r="L67" t="str">
            <v>Nª Srª dos Remédios</v>
          </cell>
        </row>
        <row r="68">
          <cell r="L68" t="str">
            <v>Nordeste</v>
          </cell>
        </row>
        <row r="69">
          <cell r="L69" t="str">
            <v>Nordestinho</v>
          </cell>
        </row>
        <row r="70">
          <cell r="L70" t="str">
            <v>Norte Grande</v>
          </cell>
        </row>
        <row r="71">
          <cell r="L71" t="str">
            <v>Norte Pequeno</v>
          </cell>
        </row>
        <row r="72">
          <cell r="L72" t="str">
            <v>Pedro Miguel</v>
          </cell>
        </row>
        <row r="73">
          <cell r="L73" t="str">
            <v>Pico da Pedra</v>
          </cell>
        </row>
        <row r="74">
          <cell r="L74" t="str">
            <v>Piedade</v>
          </cell>
        </row>
        <row r="75">
          <cell r="L75" t="str">
            <v>Ponta Delgada (Flores)</v>
          </cell>
        </row>
        <row r="76">
          <cell r="L76" t="str">
            <v>Ponta Delgada (S. Miguel)</v>
          </cell>
        </row>
        <row r="77">
          <cell r="L77" t="str">
            <v>Ponte Garça</v>
          </cell>
        </row>
        <row r="78">
          <cell r="L78" t="str">
            <v>Porto Formoso</v>
          </cell>
        </row>
        <row r="79">
          <cell r="L79" t="str">
            <v>Porto Judeu</v>
          </cell>
        </row>
        <row r="80">
          <cell r="L80" t="str">
            <v>Povoação</v>
          </cell>
        </row>
        <row r="81">
          <cell r="L81" t="str">
            <v>Praia da Graciosa</v>
          </cell>
        </row>
        <row r="82">
          <cell r="L82" t="str">
            <v>Praia da Vitória</v>
          </cell>
        </row>
        <row r="83">
          <cell r="L83" t="str">
            <v>Praia do Almoxarife</v>
          </cell>
        </row>
        <row r="84">
          <cell r="L84" t="str">
            <v>Praia do Norte</v>
          </cell>
        </row>
        <row r="85">
          <cell r="L85" t="str">
            <v>Praínha</v>
          </cell>
        </row>
        <row r="86">
          <cell r="L86" t="str">
            <v>Quatro Ribeiras</v>
          </cell>
        </row>
        <row r="87">
          <cell r="L87" t="str">
            <v>Rabo de Peixe</v>
          </cell>
        </row>
        <row r="88">
          <cell r="L88" t="str">
            <v>Raminho</v>
          </cell>
        </row>
        <row r="89">
          <cell r="L89" t="str">
            <v>Relva</v>
          </cell>
        </row>
        <row r="90">
          <cell r="L90" t="str">
            <v>Remédios</v>
          </cell>
        </row>
        <row r="91">
          <cell r="L91" t="str">
            <v>Ribeira Chã</v>
          </cell>
        </row>
        <row r="92">
          <cell r="L92" t="str">
            <v>Ribeira Grande</v>
          </cell>
        </row>
        <row r="93">
          <cell r="L93" t="str">
            <v>Ribeira Quente</v>
          </cell>
        </row>
        <row r="94">
          <cell r="L94" t="str">
            <v>Ribeira Seca (S. Jorge)</v>
          </cell>
        </row>
        <row r="95">
          <cell r="L95" t="str">
            <v>Ribeira Seca (S. Miguel)</v>
          </cell>
        </row>
        <row r="96">
          <cell r="L96" t="str">
            <v>Ribeiras</v>
          </cell>
        </row>
        <row r="97">
          <cell r="L97" t="str">
            <v>Ribeirinha (Faial)</v>
          </cell>
        </row>
        <row r="98">
          <cell r="L98" t="str">
            <v>Ribeirinha (S. Miguel)</v>
          </cell>
        </row>
        <row r="99">
          <cell r="L99" t="str">
            <v>Ribeirinha (Terceira)</v>
          </cell>
        </row>
        <row r="100">
          <cell r="L100" t="str">
            <v>Rosais</v>
          </cell>
        </row>
        <row r="101">
          <cell r="L101" t="str">
            <v>Rosto de Cão</v>
          </cell>
        </row>
        <row r="102">
          <cell r="L102" t="str">
            <v>Salão</v>
          </cell>
        </row>
        <row r="103">
          <cell r="L103" t="str">
            <v>Santana</v>
          </cell>
        </row>
        <row r="104">
          <cell r="L104" t="str">
            <v>São Bartolomeu de Regatos</v>
          </cell>
        </row>
        <row r="105">
          <cell r="L105" t="str">
            <v>São Bento</v>
          </cell>
        </row>
        <row r="106">
          <cell r="L106" t="str">
            <v>São Braz</v>
          </cell>
        </row>
        <row r="107">
          <cell r="L107" t="str">
            <v>São Caetano</v>
          </cell>
        </row>
        <row r="108">
          <cell r="L108" t="str">
            <v>São João</v>
          </cell>
        </row>
        <row r="109">
          <cell r="L109" t="str">
            <v>São Mateus</v>
          </cell>
        </row>
        <row r="110">
          <cell r="L110" t="str">
            <v>São Mateus Calheta</v>
          </cell>
        </row>
        <row r="111">
          <cell r="L111" t="str">
            <v>São Pedro</v>
          </cell>
        </row>
        <row r="112">
          <cell r="L112" t="str">
            <v>São Roque</v>
          </cell>
        </row>
        <row r="113">
          <cell r="L113" t="str">
            <v>São Roque do Pico</v>
          </cell>
        </row>
        <row r="114">
          <cell r="L114" t="str">
            <v>São Sebastião</v>
          </cell>
        </row>
        <row r="115">
          <cell r="L115" t="str">
            <v>São Vicente Ferreira</v>
          </cell>
        </row>
        <row r="116">
          <cell r="L116" t="str">
            <v>Serreta</v>
          </cell>
        </row>
        <row r="117">
          <cell r="L117" t="str">
            <v>Sete Cidades</v>
          </cell>
        </row>
        <row r="118">
          <cell r="L118" t="str">
            <v>Stª Bárbara (S. Miguel)</v>
          </cell>
        </row>
        <row r="119">
          <cell r="L119" t="str">
            <v>Stª Bárbara (Stª Maria)</v>
          </cell>
        </row>
        <row r="120">
          <cell r="L120" t="str">
            <v>Stª Bárbara (Terceira)</v>
          </cell>
        </row>
        <row r="121">
          <cell r="L121" t="str">
            <v>Stª Cruz da Graciosa</v>
          </cell>
        </row>
        <row r="122">
          <cell r="L122" t="str">
            <v>Stª Cruz das Flores</v>
          </cell>
        </row>
        <row r="123">
          <cell r="L123" t="str">
            <v>Stª Luzia</v>
          </cell>
        </row>
        <row r="124">
          <cell r="L124" t="str">
            <v>Stº Amaro (Pico)</v>
          </cell>
        </row>
        <row r="125">
          <cell r="L125" t="str">
            <v>Stº Amaro (S. Jorge)</v>
          </cell>
        </row>
        <row r="126">
          <cell r="L126" t="str">
            <v>Stº Antão</v>
          </cell>
        </row>
        <row r="127">
          <cell r="L127" t="str">
            <v>Stº António (Pico)</v>
          </cell>
        </row>
        <row r="128">
          <cell r="L128" t="str">
            <v>Stº António (S. Miguel)</v>
          </cell>
        </row>
        <row r="129">
          <cell r="L129" t="str">
            <v>Stº Espírito</v>
          </cell>
        </row>
        <row r="130">
          <cell r="L130" t="str">
            <v>Terra Chã</v>
          </cell>
        </row>
        <row r="131">
          <cell r="L131" t="str">
            <v>Topo</v>
          </cell>
        </row>
        <row r="132">
          <cell r="L132" t="str">
            <v>Urzelina</v>
          </cell>
        </row>
        <row r="133">
          <cell r="L133" t="str">
            <v>Velas</v>
          </cell>
        </row>
        <row r="134">
          <cell r="L134" t="str">
            <v>Vila do Porto</v>
          </cell>
        </row>
        <row r="135">
          <cell r="L135" t="str">
            <v>Vila Franca do Campo</v>
          </cell>
        </row>
        <row r="136">
          <cell r="L136" t="str">
            <v>Vila Nova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7"/>
  <dimension ref="A1:WXO181"/>
  <sheetViews>
    <sheetView showGridLines="0" tabSelected="1" topLeftCell="A41" workbookViewId="0">
      <selection activeCell="AH15" sqref="AH15"/>
    </sheetView>
  </sheetViews>
  <sheetFormatPr defaultColWidth="0" defaultRowHeight="0" customHeight="1" zeroHeight="1"/>
  <cols>
    <col min="1" max="1" width="1.7109375" style="69" customWidth="1"/>
    <col min="2" max="2" width="2.140625" style="69" customWidth="1"/>
    <col min="3" max="9" width="1.7109375" style="69" customWidth="1"/>
    <col min="10" max="10" width="1" style="69" customWidth="1"/>
    <col min="11" max="11" width="1.85546875" style="69" customWidth="1"/>
    <col min="12" max="12" width="1.7109375" style="69" customWidth="1"/>
    <col min="13" max="13" width="1.85546875" style="69" customWidth="1"/>
    <col min="14" max="16" width="1.7109375" style="69" customWidth="1"/>
    <col min="17" max="17" width="1.42578125" style="69" customWidth="1"/>
    <col min="18" max="19" width="1.7109375" style="69" customWidth="1"/>
    <col min="20" max="20" width="1.140625" style="69" customWidth="1"/>
    <col min="21" max="22" width="1.85546875" style="69" customWidth="1"/>
    <col min="23" max="23" width="1.140625" style="69" customWidth="1"/>
    <col min="24" max="24" width="1.42578125" style="69" customWidth="1"/>
    <col min="25" max="27" width="1.7109375" style="69" customWidth="1"/>
    <col min="28" max="28" width="2.5703125" style="69" customWidth="1"/>
    <col min="29" max="31" width="1.7109375" style="69" customWidth="1"/>
    <col min="32" max="32" width="0.85546875" style="69" customWidth="1"/>
    <col min="33" max="33" width="1.140625" style="69" customWidth="1"/>
    <col min="34" max="35" width="1.7109375" style="69" customWidth="1"/>
    <col min="36" max="36" width="1.42578125" style="69" customWidth="1"/>
    <col min="37" max="39" width="1.7109375" style="69" customWidth="1"/>
    <col min="40" max="40" width="1.28515625" style="69" customWidth="1"/>
    <col min="41" max="41" width="1.7109375" style="69" customWidth="1"/>
    <col min="42" max="42" width="1.42578125" style="69" customWidth="1"/>
    <col min="43" max="43" width="0.85546875" style="69" customWidth="1"/>
    <col min="44" max="45" width="1.5703125" style="69" customWidth="1"/>
    <col min="46" max="46" width="2.42578125" style="69" customWidth="1"/>
    <col min="47" max="47" width="1" style="69" customWidth="1"/>
    <col min="48" max="48" width="1.42578125" style="69" customWidth="1"/>
    <col min="49" max="49" width="1.28515625" style="69" customWidth="1"/>
    <col min="50" max="50" width="1.85546875" style="69" customWidth="1"/>
    <col min="51" max="51" width="2.28515625" style="69" customWidth="1"/>
    <col min="52" max="53" width="1.7109375" style="69" customWidth="1"/>
    <col min="54" max="54" width="1.85546875" style="69" customWidth="1"/>
    <col min="55" max="55" width="1.7109375" style="69" customWidth="1"/>
    <col min="56" max="56" width="1.85546875" style="69" customWidth="1"/>
    <col min="57" max="57" width="1.42578125" style="69" customWidth="1"/>
    <col min="58" max="58" width="1.7109375" style="69" customWidth="1"/>
    <col min="59" max="59" width="1.28515625" style="69" customWidth="1"/>
    <col min="60" max="60" width="9.140625" style="69" hidden="1" customWidth="1"/>
    <col min="61" max="61" width="11.42578125" style="69" hidden="1" customWidth="1"/>
    <col min="62" max="62" width="10.85546875" style="69" hidden="1" customWidth="1"/>
    <col min="63" max="63" width="12.28515625" style="69" hidden="1" customWidth="1"/>
    <col min="64" max="256" width="9.140625" style="69" hidden="1"/>
    <col min="257" max="257" width="3.28515625" style="69" hidden="1" customWidth="1"/>
    <col min="258" max="258" width="2.140625" style="69" hidden="1" customWidth="1"/>
    <col min="259" max="265" width="1.7109375" style="69" hidden="1" customWidth="1"/>
    <col min="266" max="266" width="1" style="69" hidden="1" customWidth="1"/>
    <col min="267" max="267" width="1.85546875" style="69" hidden="1" customWidth="1"/>
    <col min="268" max="268" width="1.7109375" style="69" hidden="1" customWidth="1"/>
    <col min="269" max="269" width="1.85546875" style="69" hidden="1" customWidth="1"/>
    <col min="270" max="272" width="1.7109375" style="69" hidden="1" customWidth="1"/>
    <col min="273" max="273" width="1.42578125" style="69" hidden="1" customWidth="1"/>
    <col min="274" max="275" width="1.7109375" style="69" hidden="1" customWidth="1"/>
    <col min="276" max="276" width="1.140625" style="69" hidden="1" customWidth="1"/>
    <col min="277" max="278" width="1.85546875" style="69" hidden="1" customWidth="1"/>
    <col min="279" max="279" width="1.140625" style="69" hidden="1" customWidth="1"/>
    <col min="280" max="280" width="1.42578125" style="69" hidden="1" customWidth="1"/>
    <col min="281" max="283" width="1.7109375" style="69" hidden="1" customWidth="1"/>
    <col min="284" max="284" width="2.5703125" style="69" hidden="1" customWidth="1"/>
    <col min="285" max="287" width="1.7109375" style="69" hidden="1" customWidth="1"/>
    <col min="288" max="288" width="0.85546875" style="69" hidden="1" customWidth="1"/>
    <col min="289" max="289" width="1.140625" style="69" hidden="1" customWidth="1"/>
    <col min="290" max="291" width="1.7109375" style="69" hidden="1" customWidth="1"/>
    <col min="292" max="292" width="1.42578125" style="69" hidden="1" customWidth="1"/>
    <col min="293" max="295" width="1.7109375" style="69" hidden="1" customWidth="1"/>
    <col min="296" max="296" width="1.28515625" style="69" hidden="1" customWidth="1"/>
    <col min="297" max="297" width="1.7109375" style="69" hidden="1" customWidth="1"/>
    <col min="298" max="298" width="1.42578125" style="69" hidden="1" customWidth="1"/>
    <col min="299" max="299" width="0.85546875" style="69" hidden="1" customWidth="1"/>
    <col min="300" max="301" width="1.5703125" style="69" hidden="1" customWidth="1"/>
    <col min="302" max="302" width="2.42578125" style="69" hidden="1" customWidth="1"/>
    <col min="303" max="303" width="1" style="69" hidden="1" customWidth="1"/>
    <col min="304" max="304" width="1.42578125" style="69" hidden="1" customWidth="1"/>
    <col min="305" max="305" width="1.28515625" style="69" hidden="1" customWidth="1"/>
    <col min="306" max="306" width="1.85546875" style="69" hidden="1" customWidth="1"/>
    <col min="307" max="307" width="2.28515625" style="69" hidden="1" customWidth="1"/>
    <col min="308" max="309" width="1.7109375" style="69" hidden="1" customWidth="1"/>
    <col min="310" max="310" width="1.85546875" style="69" hidden="1" customWidth="1"/>
    <col min="311" max="311" width="1.7109375" style="69" hidden="1" customWidth="1"/>
    <col min="312" max="312" width="3" style="69" hidden="1" customWidth="1"/>
    <col min="313" max="313" width="1.42578125" style="69" hidden="1" customWidth="1"/>
    <col min="314" max="315" width="1.7109375" style="69" hidden="1" customWidth="1"/>
    <col min="316" max="319" width="9.140625" style="69" hidden="1" customWidth="1"/>
    <col min="320" max="512" width="9.140625" style="69" hidden="1"/>
    <col min="513" max="513" width="3.28515625" style="69" hidden="1" customWidth="1"/>
    <col min="514" max="514" width="2.140625" style="69" hidden="1" customWidth="1"/>
    <col min="515" max="521" width="1.7109375" style="69" hidden="1" customWidth="1"/>
    <col min="522" max="522" width="1" style="69" hidden="1" customWidth="1"/>
    <col min="523" max="523" width="1.85546875" style="69" hidden="1" customWidth="1"/>
    <col min="524" max="524" width="1.7109375" style="69" hidden="1" customWidth="1"/>
    <col min="525" max="525" width="1.85546875" style="69" hidden="1" customWidth="1"/>
    <col min="526" max="528" width="1.7109375" style="69" hidden="1" customWidth="1"/>
    <col min="529" max="529" width="1.42578125" style="69" hidden="1" customWidth="1"/>
    <col min="530" max="531" width="1.7109375" style="69" hidden="1" customWidth="1"/>
    <col min="532" max="532" width="1.140625" style="69" hidden="1" customWidth="1"/>
    <col min="533" max="534" width="1.85546875" style="69" hidden="1" customWidth="1"/>
    <col min="535" max="535" width="1.140625" style="69" hidden="1" customWidth="1"/>
    <col min="536" max="536" width="1.42578125" style="69" hidden="1" customWidth="1"/>
    <col min="537" max="539" width="1.7109375" style="69" hidden="1" customWidth="1"/>
    <col min="540" max="540" width="2.5703125" style="69" hidden="1" customWidth="1"/>
    <col min="541" max="543" width="1.7109375" style="69" hidden="1" customWidth="1"/>
    <col min="544" max="544" width="0.85546875" style="69" hidden="1" customWidth="1"/>
    <col min="545" max="545" width="1.140625" style="69" hidden="1" customWidth="1"/>
    <col min="546" max="547" width="1.7109375" style="69" hidden="1" customWidth="1"/>
    <col min="548" max="548" width="1.42578125" style="69" hidden="1" customWidth="1"/>
    <col min="549" max="551" width="1.7109375" style="69" hidden="1" customWidth="1"/>
    <col min="552" max="552" width="1.28515625" style="69" hidden="1" customWidth="1"/>
    <col min="553" max="553" width="1.7109375" style="69" hidden="1" customWidth="1"/>
    <col min="554" max="554" width="1.42578125" style="69" hidden="1" customWidth="1"/>
    <col min="555" max="555" width="0.85546875" style="69" hidden="1" customWidth="1"/>
    <col min="556" max="557" width="1.5703125" style="69" hidden="1" customWidth="1"/>
    <col min="558" max="558" width="2.42578125" style="69" hidden="1" customWidth="1"/>
    <col min="559" max="559" width="1" style="69" hidden="1" customWidth="1"/>
    <col min="560" max="560" width="1.42578125" style="69" hidden="1" customWidth="1"/>
    <col min="561" max="561" width="1.28515625" style="69" hidden="1" customWidth="1"/>
    <col min="562" max="562" width="1.85546875" style="69" hidden="1" customWidth="1"/>
    <col min="563" max="563" width="2.28515625" style="69" hidden="1" customWidth="1"/>
    <col min="564" max="565" width="1.7109375" style="69" hidden="1" customWidth="1"/>
    <col min="566" max="566" width="1.85546875" style="69" hidden="1" customWidth="1"/>
    <col min="567" max="567" width="1.7109375" style="69" hidden="1" customWidth="1"/>
    <col min="568" max="568" width="3" style="69" hidden="1" customWidth="1"/>
    <col min="569" max="569" width="1.42578125" style="69" hidden="1" customWidth="1"/>
    <col min="570" max="571" width="1.7109375" style="69" hidden="1" customWidth="1"/>
    <col min="572" max="575" width="9.140625" style="69" hidden="1" customWidth="1"/>
    <col min="576" max="768" width="9.140625" style="69" hidden="1"/>
    <col min="769" max="769" width="3.28515625" style="69" hidden="1" customWidth="1"/>
    <col min="770" max="770" width="2.140625" style="69" hidden="1" customWidth="1"/>
    <col min="771" max="777" width="1.7109375" style="69" hidden="1" customWidth="1"/>
    <col min="778" max="778" width="1" style="69" hidden="1" customWidth="1"/>
    <col min="779" max="779" width="1.85546875" style="69" hidden="1" customWidth="1"/>
    <col min="780" max="780" width="1.7109375" style="69" hidden="1" customWidth="1"/>
    <col min="781" max="781" width="1.85546875" style="69" hidden="1" customWidth="1"/>
    <col min="782" max="784" width="1.7109375" style="69" hidden="1" customWidth="1"/>
    <col min="785" max="785" width="1.42578125" style="69" hidden="1" customWidth="1"/>
    <col min="786" max="787" width="1.7109375" style="69" hidden="1" customWidth="1"/>
    <col min="788" max="788" width="1.140625" style="69" hidden="1" customWidth="1"/>
    <col min="789" max="790" width="1.85546875" style="69" hidden="1" customWidth="1"/>
    <col min="791" max="791" width="1.140625" style="69" hidden="1" customWidth="1"/>
    <col min="792" max="792" width="1.42578125" style="69" hidden="1" customWidth="1"/>
    <col min="793" max="795" width="1.7109375" style="69" hidden="1" customWidth="1"/>
    <col min="796" max="796" width="2.5703125" style="69" hidden="1" customWidth="1"/>
    <col min="797" max="799" width="1.7109375" style="69" hidden="1" customWidth="1"/>
    <col min="800" max="800" width="0.85546875" style="69" hidden="1" customWidth="1"/>
    <col min="801" max="801" width="1.140625" style="69" hidden="1" customWidth="1"/>
    <col min="802" max="803" width="1.7109375" style="69" hidden="1" customWidth="1"/>
    <col min="804" max="804" width="1.42578125" style="69" hidden="1" customWidth="1"/>
    <col min="805" max="807" width="1.7109375" style="69" hidden="1" customWidth="1"/>
    <col min="808" max="808" width="1.28515625" style="69" hidden="1" customWidth="1"/>
    <col min="809" max="809" width="1.7109375" style="69" hidden="1" customWidth="1"/>
    <col min="810" max="810" width="1.42578125" style="69" hidden="1" customWidth="1"/>
    <col min="811" max="811" width="0.85546875" style="69" hidden="1" customWidth="1"/>
    <col min="812" max="813" width="1.5703125" style="69" hidden="1" customWidth="1"/>
    <col min="814" max="814" width="2.42578125" style="69" hidden="1" customWidth="1"/>
    <col min="815" max="815" width="1" style="69" hidden="1" customWidth="1"/>
    <col min="816" max="816" width="1.42578125" style="69" hidden="1" customWidth="1"/>
    <col min="817" max="817" width="1.28515625" style="69" hidden="1" customWidth="1"/>
    <col min="818" max="818" width="1.85546875" style="69" hidden="1" customWidth="1"/>
    <col min="819" max="819" width="2.28515625" style="69" hidden="1" customWidth="1"/>
    <col min="820" max="821" width="1.7109375" style="69" hidden="1" customWidth="1"/>
    <col min="822" max="822" width="1.85546875" style="69" hidden="1" customWidth="1"/>
    <col min="823" max="823" width="1.7109375" style="69" hidden="1" customWidth="1"/>
    <col min="824" max="824" width="3" style="69" hidden="1" customWidth="1"/>
    <col min="825" max="825" width="1.42578125" style="69" hidden="1" customWidth="1"/>
    <col min="826" max="827" width="1.7109375" style="69" hidden="1" customWidth="1"/>
    <col min="828" max="831" width="9.140625" style="69" hidden="1" customWidth="1"/>
    <col min="832" max="1024" width="9.140625" style="69" hidden="1"/>
    <col min="1025" max="1025" width="3.28515625" style="69" hidden="1" customWidth="1"/>
    <col min="1026" max="1026" width="2.140625" style="69" hidden="1" customWidth="1"/>
    <col min="1027" max="1033" width="1.7109375" style="69" hidden="1" customWidth="1"/>
    <col min="1034" max="1034" width="1" style="69" hidden="1" customWidth="1"/>
    <col min="1035" max="1035" width="1.85546875" style="69" hidden="1" customWidth="1"/>
    <col min="1036" max="1036" width="1.7109375" style="69" hidden="1" customWidth="1"/>
    <col min="1037" max="1037" width="1.85546875" style="69" hidden="1" customWidth="1"/>
    <col min="1038" max="1040" width="1.7109375" style="69" hidden="1" customWidth="1"/>
    <col min="1041" max="1041" width="1.42578125" style="69" hidden="1" customWidth="1"/>
    <col min="1042" max="1043" width="1.7109375" style="69" hidden="1" customWidth="1"/>
    <col min="1044" max="1044" width="1.140625" style="69" hidden="1" customWidth="1"/>
    <col min="1045" max="1046" width="1.85546875" style="69" hidden="1" customWidth="1"/>
    <col min="1047" max="1047" width="1.140625" style="69" hidden="1" customWidth="1"/>
    <col min="1048" max="1048" width="1.42578125" style="69" hidden="1" customWidth="1"/>
    <col min="1049" max="1051" width="1.7109375" style="69" hidden="1" customWidth="1"/>
    <col min="1052" max="1052" width="2.5703125" style="69" hidden="1" customWidth="1"/>
    <col min="1053" max="1055" width="1.7109375" style="69" hidden="1" customWidth="1"/>
    <col min="1056" max="1056" width="0.85546875" style="69" hidden="1" customWidth="1"/>
    <col min="1057" max="1057" width="1.140625" style="69" hidden="1" customWidth="1"/>
    <col min="1058" max="1059" width="1.7109375" style="69" hidden="1" customWidth="1"/>
    <col min="1060" max="1060" width="1.42578125" style="69" hidden="1" customWidth="1"/>
    <col min="1061" max="1063" width="1.7109375" style="69" hidden="1" customWidth="1"/>
    <col min="1064" max="1064" width="1.28515625" style="69" hidden="1" customWidth="1"/>
    <col min="1065" max="1065" width="1.7109375" style="69" hidden="1" customWidth="1"/>
    <col min="1066" max="1066" width="1.42578125" style="69" hidden="1" customWidth="1"/>
    <col min="1067" max="1067" width="0.85546875" style="69" hidden="1" customWidth="1"/>
    <col min="1068" max="1069" width="1.5703125" style="69" hidden="1" customWidth="1"/>
    <col min="1070" max="1070" width="2.42578125" style="69" hidden="1" customWidth="1"/>
    <col min="1071" max="1071" width="1" style="69" hidden="1" customWidth="1"/>
    <col min="1072" max="1072" width="1.42578125" style="69" hidden="1" customWidth="1"/>
    <col min="1073" max="1073" width="1.28515625" style="69" hidden="1" customWidth="1"/>
    <col min="1074" max="1074" width="1.85546875" style="69" hidden="1" customWidth="1"/>
    <col min="1075" max="1075" width="2.28515625" style="69" hidden="1" customWidth="1"/>
    <col min="1076" max="1077" width="1.7109375" style="69" hidden="1" customWidth="1"/>
    <col min="1078" max="1078" width="1.85546875" style="69" hidden="1" customWidth="1"/>
    <col min="1079" max="1079" width="1.7109375" style="69" hidden="1" customWidth="1"/>
    <col min="1080" max="1080" width="3" style="69" hidden="1" customWidth="1"/>
    <col min="1081" max="1081" width="1.42578125" style="69" hidden="1" customWidth="1"/>
    <col min="1082" max="1083" width="1.7109375" style="69" hidden="1" customWidth="1"/>
    <col min="1084" max="1087" width="9.140625" style="69" hidden="1" customWidth="1"/>
    <col min="1088" max="1280" width="9.140625" style="69" hidden="1"/>
    <col min="1281" max="1281" width="3.28515625" style="69" hidden="1" customWidth="1"/>
    <col min="1282" max="1282" width="2.140625" style="69" hidden="1" customWidth="1"/>
    <col min="1283" max="1289" width="1.7109375" style="69" hidden="1" customWidth="1"/>
    <col min="1290" max="1290" width="1" style="69" hidden="1" customWidth="1"/>
    <col min="1291" max="1291" width="1.85546875" style="69" hidden="1" customWidth="1"/>
    <col min="1292" max="1292" width="1.7109375" style="69" hidden="1" customWidth="1"/>
    <col min="1293" max="1293" width="1.85546875" style="69" hidden="1" customWidth="1"/>
    <col min="1294" max="1296" width="1.7109375" style="69" hidden="1" customWidth="1"/>
    <col min="1297" max="1297" width="1.42578125" style="69" hidden="1" customWidth="1"/>
    <col min="1298" max="1299" width="1.7109375" style="69" hidden="1" customWidth="1"/>
    <col min="1300" max="1300" width="1.140625" style="69" hidden="1" customWidth="1"/>
    <col min="1301" max="1302" width="1.85546875" style="69" hidden="1" customWidth="1"/>
    <col min="1303" max="1303" width="1.140625" style="69" hidden="1" customWidth="1"/>
    <col min="1304" max="1304" width="1.42578125" style="69" hidden="1" customWidth="1"/>
    <col min="1305" max="1307" width="1.7109375" style="69" hidden="1" customWidth="1"/>
    <col min="1308" max="1308" width="2.5703125" style="69" hidden="1" customWidth="1"/>
    <col min="1309" max="1311" width="1.7109375" style="69" hidden="1" customWidth="1"/>
    <col min="1312" max="1312" width="0.85546875" style="69" hidden="1" customWidth="1"/>
    <col min="1313" max="1313" width="1.140625" style="69" hidden="1" customWidth="1"/>
    <col min="1314" max="1315" width="1.7109375" style="69" hidden="1" customWidth="1"/>
    <col min="1316" max="1316" width="1.42578125" style="69" hidden="1" customWidth="1"/>
    <col min="1317" max="1319" width="1.7109375" style="69" hidden="1" customWidth="1"/>
    <col min="1320" max="1320" width="1.28515625" style="69" hidden="1" customWidth="1"/>
    <col min="1321" max="1321" width="1.7109375" style="69" hidden="1" customWidth="1"/>
    <col min="1322" max="1322" width="1.42578125" style="69" hidden="1" customWidth="1"/>
    <col min="1323" max="1323" width="0.85546875" style="69" hidden="1" customWidth="1"/>
    <col min="1324" max="1325" width="1.5703125" style="69" hidden="1" customWidth="1"/>
    <col min="1326" max="1326" width="2.42578125" style="69" hidden="1" customWidth="1"/>
    <col min="1327" max="1327" width="1" style="69" hidden="1" customWidth="1"/>
    <col min="1328" max="1328" width="1.42578125" style="69" hidden="1" customWidth="1"/>
    <col min="1329" max="1329" width="1.28515625" style="69" hidden="1" customWidth="1"/>
    <col min="1330" max="1330" width="1.85546875" style="69" hidden="1" customWidth="1"/>
    <col min="1331" max="1331" width="2.28515625" style="69" hidden="1" customWidth="1"/>
    <col min="1332" max="1333" width="1.7109375" style="69" hidden="1" customWidth="1"/>
    <col min="1334" max="1334" width="1.85546875" style="69" hidden="1" customWidth="1"/>
    <col min="1335" max="1335" width="1.7109375" style="69" hidden="1" customWidth="1"/>
    <col min="1336" max="1336" width="3" style="69" hidden="1" customWidth="1"/>
    <col min="1337" max="1337" width="1.42578125" style="69" hidden="1" customWidth="1"/>
    <col min="1338" max="1339" width="1.7109375" style="69" hidden="1" customWidth="1"/>
    <col min="1340" max="1343" width="9.140625" style="69" hidden="1" customWidth="1"/>
    <col min="1344" max="1536" width="9.140625" style="69" hidden="1"/>
    <col min="1537" max="1537" width="3.28515625" style="69" hidden="1" customWidth="1"/>
    <col min="1538" max="1538" width="2.140625" style="69" hidden="1" customWidth="1"/>
    <col min="1539" max="1545" width="1.7109375" style="69" hidden="1" customWidth="1"/>
    <col min="1546" max="1546" width="1" style="69" hidden="1" customWidth="1"/>
    <col min="1547" max="1547" width="1.85546875" style="69" hidden="1" customWidth="1"/>
    <col min="1548" max="1548" width="1.7109375" style="69" hidden="1" customWidth="1"/>
    <col min="1549" max="1549" width="1.85546875" style="69" hidden="1" customWidth="1"/>
    <col min="1550" max="1552" width="1.7109375" style="69" hidden="1" customWidth="1"/>
    <col min="1553" max="1553" width="1.42578125" style="69" hidden="1" customWidth="1"/>
    <col min="1554" max="1555" width="1.7109375" style="69" hidden="1" customWidth="1"/>
    <col min="1556" max="1556" width="1.140625" style="69" hidden="1" customWidth="1"/>
    <col min="1557" max="1558" width="1.85546875" style="69" hidden="1" customWidth="1"/>
    <col min="1559" max="1559" width="1.140625" style="69" hidden="1" customWidth="1"/>
    <col min="1560" max="1560" width="1.42578125" style="69" hidden="1" customWidth="1"/>
    <col min="1561" max="1563" width="1.7109375" style="69" hidden="1" customWidth="1"/>
    <col min="1564" max="1564" width="2.5703125" style="69" hidden="1" customWidth="1"/>
    <col min="1565" max="1567" width="1.7109375" style="69" hidden="1" customWidth="1"/>
    <col min="1568" max="1568" width="0.85546875" style="69" hidden="1" customWidth="1"/>
    <col min="1569" max="1569" width="1.140625" style="69" hidden="1" customWidth="1"/>
    <col min="1570" max="1571" width="1.7109375" style="69" hidden="1" customWidth="1"/>
    <col min="1572" max="1572" width="1.42578125" style="69" hidden="1" customWidth="1"/>
    <col min="1573" max="1575" width="1.7109375" style="69" hidden="1" customWidth="1"/>
    <col min="1576" max="1576" width="1.28515625" style="69" hidden="1" customWidth="1"/>
    <col min="1577" max="1577" width="1.7109375" style="69" hidden="1" customWidth="1"/>
    <col min="1578" max="1578" width="1.42578125" style="69" hidden="1" customWidth="1"/>
    <col min="1579" max="1579" width="0.85546875" style="69" hidden="1" customWidth="1"/>
    <col min="1580" max="1581" width="1.5703125" style="69" hidden="1" customWidth="1"/>
    <col min="1582" max="1582" width="2.42578125" style="69" hidden="1" customWidth="1"/>
    <col min="1583" max="1583" width="1" style="69" hidden="1" customWidth="1"/>
    <col min="1584" max="1584" width="1.42578125" style="69" hidden="1" customWidth="1"/>
    <col min="1585" max="1585" width="1.28515625" style="69" hidden="1" customWidth="1"/>
    <col min="1586" max="1586" width="1.85546875" style="69" hidden="1" customWidth="1"/>
    <col min="1587" max="1587" width="2.28515625" style="69" hidden="1" customWidth="1"/>
    <col min="1588" max="1589" width="1.7109375" style="69" hidden="1" customWidth="1"/>
    <col min="1590" max="1590" width="1.85546875" style="69" hidden="1" customWidth="1"/>
    <col min="1591" max="1591" width="1.7109375" style="69" hidden="1" customWidth="1"/>
    <col min="1592" max="1592" width="3" style="69" hidden="1" customWidth="1"/>
    <col min="1593" max="1593" width="1.42578125" style="69" hidden="1" customWidth="1"/>
    <col min="1594" max="1595" width="1.7109375" style="69" hidden="1" customWidth="1"/>
    <col min="1596" max="1599" width="9.140625" style="69" hidden="1" customWidth="1"/>
    <col min="1600" max="1792" width="9.140625" style="69" hidden="1"/>
    <col min="1793" max="1793" width="3.28515625" style="69" hidden="1" customWidth="1"/>
    <col min="1794" max="1794" width="2.140625" style="69" hidden="1" customWidth="1"/>
    <col min="1795" max="1801" width="1.7109375" style="69" hidden="1" customWidth="1"/>
    <col min="1802" max="1802" width="1" style="69" hidden="1" customWidth="1"/>
    <col min="1803" max="1803" width="1.85546875" style="69" hidden="1" customWidth="1"/>
    <col min="1804" max="1804" width="1.7109375" style="69" hidden="1" customWidth="1"/>
    <col min="1805" max="1805" width="1.85546875" style="69" hidden="1" customWidth="1"/>
    <col min="1806" max="1808" width="1.7109375" style="69" hidden="1" customWidth="1"/>
    <col min="1809" max="1809" width="1.42578125" style="69" hidden="1" customWidth="1"/>
    <col min="1810" max="1811" width="1.7109375" style="69" hidden="1" customWidth="1"/>
    <col min="1812" max="1812" width="1.140625" style="69" hidden="1" customWidth="1"/>
    <col min="1813" max="1814" width="1.85546875" style="69" hidden="1" customWidth="1"/>
    <col min="1815" max="1815" width="1.140625" style="69" hidden="1" customWidth="1"/>
    <col min="1816" max="1816" width="1.42578125" style="69" hidden="1" customWidth="1"/>
    <col min="1817" max="1819" width="1.7109375" style="69" hidden="1" customWidth="1"/>
    <col min="1820" max="1820" width="2.5703125" style="69" hidden="1" customWidth="1"/>
    <col min="1821" max="1823" width="1.7109375" style="69" hidden="1" customWidth="1"/>
    <col min="1824" max="1824" width="0.85546875" style="69" hidden="1" customWidth="1"/>
    <col min="1825" max="1825" width="1.140625" style="69" hidden="1" customWidth="1"/>
    <col min="1826" max="1827" width="1.7109375" style="69" hidden="1" customWidth="1"/>
    <col min="1828" max="1828" width="1.42578125" style="69" hidden="1" customWidth="1"/>
    <col min="1829" max="1831" width="1.7109375" style="69" hidden="1" customWidth="1"/>
    <col min="1832" max="1832" width="1.28515625" style="69" hidden="1" customWidth="1"/>
    <col min="1833" max="1833" width="1.7109375" style="69" hidden="1" customWidth="1"/>
    <col min="1834" max="1834" width="1.42578125" style="69" hidden="1" customWidth="1"/>
    <col min="1835" max="1835" width="0.85546875" style="69" hidden="1" customWidth="1"/>
    <col min="1836" max="1837" width="1.5703125" style="69" hidden="1" customWidth="1"/>
    <col min="1838" max="1838" width="2.42578125" style="69" hidden="1" customWidth="1"/>
    <col min="1839" max="1839" width="1" style="69" hidden="1" customWidth="1"/>
    <col min="1840" max="1840" width="1.42578125" style="69" hidden="1" customWidth="1"/>
    <col min="1841" max="1841" width="1.28515625" style="69" hidden="1" customWidth="1"/>
    <col min="1842" max="1842" width="1.85546875" style="69" hidden="1" customWidth="1"/>
    <col min="1843" max="1843" width="2.28515625" style="69" hidden="1" customWidth="1"/>
    <col min="1844" max="1845" width="1.7109375" style="69" hidden="1" customWidth="1"/>
    <col min="1846" max="1846" width="1.85546875" style="69" hidden="1" customWidth="1"/>
    <col min="1847" max="1847" width="1.7109375" style="69" hidden="1" customWidth="1"/>
    <col min="1848" max="1848" width="3" style="69" hidden="1" customWidth="1"/>
    <col min="1849" max="1849" width="1.42578125" style="69" hidden="1" customWidth="1"/>
    <col min="1850" max="1851" width="1.7109375" style="69" hidden="1" customWidth="1"/>
    <col min="1852" max="1855" width="9.140625" style="69" hidden="1" customWidth="1"/>
    <col min="1856" max="2048" width="9.140625" style="69" hidden="1"/>
    <col min="2049" max="2049" width="3.28515625" style="69" hidden="1" customWidth="1"/>
    <col min="2050" max="2050" width="2.140625" style="69" hidden="1" customWidth="1"/>
    <col min="2051" max="2057" width="1.7109375" style="69" hidden="1" customWidth="1"/>
    <col min="2058" max="2058" width="1" style="69" hidden="1" customWidth="1"/>
    <col min="2059" max="2059" width="1.85546875" style="69" hidden="1" customWidth="1"/>
    <col min="2060" max="2060" width="1.7109375" style="69" hidden="1" customWidth="1"/>
    <col min="2061" max="2061" width="1.85546875" style="69" hidden="1" customWidth="1"/>
    <col min="2062" max="2064" width="1.7109375" style="69" hidden="1" customWidth="1"/>
    <col min="2065" max="2065" width="1.42578125" style="69" hidden="1" customWidth="1"/>
    <col min="2066" max="2067" width="1.7109375" style="69" hidden="1" customWidth="1"/>
    <col min="2068" max="2068" width="1.140625" style="69" hidden="1" customWidth="1"/>
    <col min="2069" max="2070" width="1.85546875" style="69" hidden="1" customWidth="1"/>
    <col min="2071" max="2071" width="1.140625" style="69" hidden="1" customWidth="1"/>
    <col min="2072" max="2072" width="1.42578125" style="69" hidden="1" customWidth="1"/>
    <col min="2073" max="2075" width="1.7109375" style="69" hidden="1" customWidth="1"/>
    <col min="2076" max="2076" width="2.5703125" style="69" hidden="1" customWidth="1"/>
    <col min="2077" max="2079" width="1.7109375" style="69" hidden="1" customWidth="1"/>
    <col min="2080" max="2080" width="0.85546875" style="69" hidden="1" customWidth="1"/>
    <col min="2081" max="2081" width="1.140625" style="69" hidden="1" customWidth="1"/>
    <col min="2082" max="2083" width="1.7109375" style="69" hidden="1" customWidth="1"/>
    <col min="2084" max="2084" width="1.42578125" style="69" hidden="1" customWidth="1"/>
    <col min="2085" max="2087" width="1.7109375" style="69" hidden="1" customWidth="1"/>
    <col min="2088" max="2088" width="1.28515625" style="69" hidden="1" customWidth="1"/>
    <col min="2089" max="2089" width="1.7109375" style="69" hidden="1" customWidth="1"/>
    <col min="2090" max="2090" width="1.42578125" style="69" hidden="1" customWidth="1"/>
    <col min="2091" max="2091" width="0.85546875" style="69" hidden="1" customWidth="1"/>
    <col min="2092" max="2093" width="1.5703125" style="69" hidden="1" customWidth="1"/>
    <col min="2094" max="2094" width="2.42578125" style="69" hidden="1" customWidth="1"/>
    <col min="2095" max="2095" width="1" style="69" hidden="1" customWidth="1"/>
    <col min="2096" max="2096" width="1.42578125" style="69" hidden="1" customWidth="1"/>
    <col min="2097" max="2097" width="1.28515625" style="69" hidden="1" customWidth="1"/>
    <col min="2098" max="2098" width="1.85546875" style="69" hidden="1" customWidth="1"/>
    <col min="2099" max="2099" width="2.28515625" style="69" hidden="1" customWidth="1"/>
    <col min="2100" max="2101" width="1.7109375" style="69" hidden="1" customWidth="1"/>
    <col min="2102" max="2102" width="1.85546875" style="69" hidden="1" customWidth="1"/>
    <col min="2103" max="2103" width="1.7109375" style="69" hidden="1" customWidth="1"/>
    <col min="2104" max="2104" width="3" style="69" hidden="1" customWidth="1"/>
    <col min="2105" max="2105" width="1.42578125" style="69" hidden="1" customWidth="1"/>
    <col min="2106" max="2107" width="1.7109375" style="69" hidden="1" customWidth="1"/>
    <col min="2108" max="2111" width="9.140625" style="69" hidden="1" customWidth="1"/>
    <col min="2112" max="2304" width="9.140625" style="69" hidden="1"/>
    <col min="2305" max="2305" width="3.28515625" style="69" hidden="1" customWidth="1"/>
    <col min="2306" max="2306" width="2.140625" style="69" hidden="1" customWidth="1"/>
    <col min="2307" max="2313" width="1.7109375" style="69" hidden="1" customWidth="1"/>
    <col min="2314" max="2314" width="1" style="69" hidden="1" customWidth="1"/>
    <col min="2315" max="2315" width="1.85546875" style="69" hidden="1" customWidth="1"/>
    <col min="2316" max="2316" width="1.7109375" style="69" hidden="1" customWidth="1"/>
    <col min="2317" max="2317" width="1.85546875" style="69" hidden="1" customWidth="1"/>
    <col min="2318" max="2320" width="1.7109375" style="69" hidden="1" customWidth="1"/>
    <col min="2321" max="2321" width="1.42578125" style="69" hidden="1" customWidth="1"/>
    <col min="2322" max="2323" width="1.7109375" style="69" hidden="1" customWidth="1"/>
    <col min="2324" max="2324" width="1.140625" style="69" hidden="1" customWidth="1"/>
    <col min="2325" max="2326" width="1.85546875" style="69" hidden="1" customWidth="1"/>
    <col min="2327" max="2327" width="1.140625" style="69" hidden="1" customWidth="1"/>
    <col min="2328" max="2328" width="1.42578125" style="69" hidden="1" customWidth="1"/>
    <col min="2329" max="2331" width="1.7109375" style="69" hidden="1" customWidth="1"/>
    <col min="2332" max="2332" width="2.5703125" style="69" hidden="1" customWidth="1"/>
    <col min="2333" max="2335" width="1.7109375" style="69" hidden="1" customWidth="1"/>
    <col min="2336" max="2336" width="0.85546875" style="69" hidden="1" customWidth="1"/>
    <col min="2337" max="2337" width="1.140625" style="69" hidden="1" customWidth="1"/>
    <col min="2338" max="2339" width="1.7109375" style="69" hidden="1" customWidth="1"/>
    <col min="2340" max="2340" width="1.42578125" style="69" hidden="1" customWidth="1"/>
    <col min="2341" max="2343" width="1.7109375" style="69" hidden="1" customWidth="1"/>
    <col min="2344" max="2344" width="1.28515625" style="69" hidden="1" customWidth="1"/>
    <col min="2345" max="2345" width="1.7109375" style="69" hidden="1" customWidth="1"/>
    <col min="2346" max="2346" width="1.42578125" style="69" hidden="1" customWidth="1"/>
    <col min="2347" max="2347" width="0.85546875" style="69" hidden="1" customWidth="1"/>
    <col min="2348" max="2349" width="1.5703125" style="69" hidden="1" customWidth="1"/>
    <col min="2350" max="2350" width="2.42578125" style="69" hidden="1" customWidth="1"/>
    <col min="2351" max="2351" width="1" style="69" hidden="1" customWidth="1"/>
    <col min="2352" max="2352" width="1.42578125" style="69" hidden="1" customWidth="1"/>
    <col min="2353" max="2353" width="1.28515625" style="69" hidden="1" customWidth="1"/>
    <col min="2354" max="2354" width="1.85546875" style="69" hidden="1" customWidth="1"/>
    <col min="2355" max="2355" width="2.28515625" style="69" hidden="1" customWidth="1"/>
    <col min="2356" max="2357" width="1.7109375" style="69" hidden="1" customWidth="1"/>
    <col min="2358" max="2358" width="1.85546875" style="69" hidden="1" customWidth="1"/>
    <col min="2359" max="2359" width="1.7109375" style="69" hidden="1" customWidth="1"/>
    <col min="2360" max="2360" width="3" style="69" hidden="1" customWidth="1"/>
    <col min="2361" max="2361" width="1.42578125" style="69" hidden="1" customWidth="1"/>
    <col min="2362" max="2363" width="1.7109375" style="69" hidden="1" customWidth="1"/>
    <col min="2364" max="2367" width="9.140625" style="69" hidden="1" customWidth="1"/>
    <col min="2368" max="2560" width="9.140625" style="69" hidden="1"/>
    <col min="2561" max="2561" width="3.28515625" style="69" hidden="1" customWidth="1"/>
    <col min="2562" max="2562" width="2.140625" style="69" hidden="1" customWidth="1"/>
    <col min="2563" max="2569" width="1.7109375" style="69" hidden="1" customWidth="1"/>
    <col min="2570" max="2570" width="1" style="69" hidden="1" customWidth="1"/>
    <col min="2571" max="2571" width="1.85546875" style="69" hidden="1" customWidth="1"/>
    <col min="2572" max="2572" width="1.7109375" style="69" hidden="1" customWidth="1"/>
    <col min="2573" max="2573" width="1.85546875" style="69" hidden="1" customWidth="1"/>
    <col min="2574" max="2576" width="1.7109375" style="69" hidden="1" customWidth="1"/>
    <col min="2577" max="2577" width="1.42578125" style="69" hidden="1" customWidth="1"/>
    <col min="2578" max="2579" width="1.7109375" style="69" hidden="1" customWidth="1"/>
    <col min="2580" max="2580" width="1.140625" style="69" hidden="1" customWidth="1"/>
    <col min="2581" max="2582" width="1.85546875" style="69" hidden="1" customWidth="1"/>
    <col min="2583" max="2583" width="1.140625" style="69" hidden="1" customWidth="1"/>
    <col min="2584" max="2584" width="1.42578125" style="69" hidden="1" customWidth="1"/>
    <col min="2585" max="2587" width="1.7109375" style="69" hidden="1" customWidth="1"/>
    <col min="2588" max="2588" width="2.5703125" style="69" hidden="1" customWidth="1"/>
    <col min="2589" max="2591" width="1.7109375" style="69" hidden="1" customWidth="1"/>
    <col min="2592" max="2592" width="0.85546875" style="69" hidden="1" customWidth="1"/>
    <col min="2593" max="2593" width="1.140625" style="69" hidden="1" customWidth="1"/>
    <col min="2594" max="2595" width="1.7109375" style="69" hidden="1" customWidth="1"/>
    <col min="2596" max="2596" width="1.42578125" style="69" hidden="1" customWidth="1"/>
    <col min="2597" max="2599" width="1.7109375" style="69" hidden="1" customWidth="1"/>
    <col min="2600" max="2600" width="1.28515625" style="69" hidden="1" customWidth="1"/>
    <col min="2601" max="2601" width="1.7109375" style="69" hidden="1" customWidth="1"/>
    <col min="2602" max="2602" width="1.42578125" style="69" hidden="1" customWidth="1"/>
    <col min="2603" max="2603" width="0.85546875" style="69" hidden="1" customWidth="1"/>
    <col min="2604" max="2605" width="1.5703125" style="69" hidden="1" customWidth="1"/>
    <col min="2606" max="2606" width="2.42578125" style="69" hidden="1" customWidth="1"/>
    <col min="2607" max="2607" width="1" style="69" hidden="1" customWidth="1"/>
    <col min="2608" max="2608" width="1.42578125" style="69" hidden="1" customWidth="1"/>
    <col min="2609" max="2609" width="1.28515625" style="69" hidden="1" customWidth="1"/>
    <col min="2610" max="2610" width="1.85546875" style="69" hidden="1" customWidth="1"/>
    <col min="2611" max="2611" width="2.28515625" style="69" hidden="1" customWidth="1"/>
    <col min="2612" max="2613" width="1.7109375" style="69" hidden="1" customWidth="1"/>
    <col min="2614" max="2614" width="1.85546875" style="69" hidden="1" customWidth="1"/>
    <col min="2615" max="2615" width="1.7109375" style="69" hidden="1" customWidth="1"/>
    <col min="2616" max="2616" width="3" style="69" hidden="1" customWidth="1"/>
    <col min="2617" max="2617" width="1.42578125" style="69" hidden="1" customWidth="1"/>
    <col min="2618" max="2619" width="1.7109375" style="69" hidden="1" customWidth="1"/>
    <col min="2620" max="2623" width="9.140625" style="69" hidden="1" customWidth="1"/>
    <col min="2624" max="2816" width="9.140625" style="69" hidden="1"/>
    <col min="2817" max="2817" width="3.28515625" style="69" hidden="1" customWidth="1"/>
    <col min="2818" max="2818" width="2.140625" style="69" hidden="1" customWidth="1"/>
    <col min="2819" max="2825" width="1.7109375" style="69" hidden="1" customWidth="1"/>
    <col min="2826" max="2826" width="1" style="69" hidden="1" customWidth="1"/>
    <col min="2827" max="2827" width="1.85546875" style="69" hidden="1" customWidth="1"/>
    <col min="2828" max="2828" width="1.7109375" style="69" hidden="1" customWidth="1"/>
    <col min="2829" max="2829" width="1.85546875" style="69" hidden="1" customWidth="1"/>
    <col min="2830" max="2832" width="1.7109375" style="69" hidden="1" customWidth="1"/>
    <col min="2833" max="2833" width="1.42578125" style="69" hidden="1" customWidth="1"/>
    <col min="2834" max="2835" width="1.7109375" style="69" hidden="1" customWidth="1"/>
    <col min="2836" max="2836" width="1.140625" style="69" hidden="1" customWidth="1"/>
    <col min="2837" max="2838" width="1.85546875" style="69" hidden="1" customWidth="1"/>
    <col min="2839" max="2839" width="1.140625" style="69" hidden="1" customWidth="1"/>
    <col min="2840" max="2840" width="1.42578125" style="69" hidden="1" customWidth="1"/>
    <col min="2841" max="2843" width="1.7109375" style="69" hidden="1" customWidth="1"/>
    <col min="2844" max="2844" width="2.5703125" style="69" hidden="1" customWidth="1"/>
    <col min="2845" max="2847" width="1.7109375" style="69" hidden="1" customWidth="1"/>
    <col min="2848" max="2848" width="0.85546875" style="69" hidden="1" customWidth="1"/>
    <col min="2849" max="2849" width="1.140625" style="69" hidden="1" customWidth="1"/>
    <col min="2850" max="2851" width="1.7109375" style="69" hidden="1" customWidth="1"/>
    <col min="2852" max="2852" width="1.42578125" style="69" hidden="1" customWidth="1"/>
    <col min="2853" max="2855" width="1.7109375" style="69" hidden="1" customWidth="1"/>
    <col min="2856" max="2856" width="1.28515625" style="69" hidden="1" customWidth="1"/>
    <col min="2857" max="2857" width="1.7109375" style="69" hidden="1" customWidth="1"/>
    <col min="2858" max="2858" width="1.42578125" style="69" hidden="1" customWidth="1"/>
    <col min="2859" max="2859" width="0.85546875" style="69" hidden="1" customWidth="1"/>
    <col min="2860" max="2861" width="1.5703125" style="69" hidden="1" customWidth="1"/>
    <col min="2862" max="2862" width="2.42578125" style="69" hidden="1" customWidth="1"/>
    <col min="2863" max="2863" width="1" style="69" hidden="1" customWidth="1"/>
    <col min="2864" max="2864" width="1.42578125" style="69" hidden="1" customWidth="1"/>
    <col min="2865" max="2865" width="1.28515625" style="69" hidden="1" customWidth="1"/>
    <col min="2866" max="2866" width="1.85546875" style="69" hidden="1" customWidth="1"/>
    <col min="2867" max="2867" width="2.28515625" style="69" hidden="1" customWidth="1"/>
    <col min="2868" max="2869" width="1.7109375" style="69" hidden="1" customWidth="1"/>
    <col min="2870" max="2870" width="1.85546875" style="69" hidden="1" customWidth="1"/>
    <col min="2871" max="2871" width="1.7109375" style="69" hidden="1" customWidth="1"/>
    <col min="2872" max="2872" width="3" style="69" hidden="1" customWidth="1"/>
    <col min="2873" max="2873" width="1.42578125" style="69" hidden="1" customWidth="1"/>
    <col min="2874" max="2875" width="1.7109375" style="69" hidden="1" customWidth="1"/>
    <col min="2876" max="2879" width="9.140625" style="69" hidden="1" customWidth="1"/>
    <col min="2880" max="3072" width="9.140625" style="69" hidden="1"/>
    <col min="3073" max="3073" width="3.28515625" style="69" hidden="1" customWidth="1"/>
    <col min="3074" max="3074" width="2.140625" style="69" hidden="1" customWidth="1"/>
    <col min="3075" max="3081" width="1.7109375" style="69" hidden="1" customWidth="1"/>
    <col min="3082" max="3082" width="1" style="69" hidden="1" customWidth="1"/>
    <col min="3083" max="3083" width="1.85546875" style="69" hidden="1" customWidth="1"/>
    <col min="3084" max="3084" width="1.7109375" style="69" hidden="1" customWidth="1"/>
    <col min="3085" max="3085" width="1.85546875" style="69" hidden="1" customWidth="1"/>
    <col min="3086" max="3088" width="1.7109375" style="69" hidden="1" customWidth="1"/>
    <col min="3089" max="3089" width="1.42578125" style="69" hidden="1" customWidth="1"/>
    <col min="3090" max="3091" width="1.7109375" style="69" hidden="1" customWidth="1"/>
    <col min="3092" max="3092" width="1.140625" style="69" hidden="1" customWidth="1"/>
    <col min="3093" max="3094" width="1.85546875" style="69" hidden="1" customWidth="1"/>
    <col min="3095" max="3095" width="1.140625" style="69" hidden="1" customWidth="1"/>
    <col min="3096" max="3096" width="1.42578125" style="69" hidden="1" customWidth="1"/>
    <col min="3097" max="3099" width="1.7109375" style="69" hidden="1" customWidth="1"/>
    <col min="3100" max="3100" width="2.5703125" style="69" hidden="1" customWidth="1"/>
    <col min="3101" max="3103" width="1.7109375" style="69" hidden="1" customWidth="1"/>
    <col min="3104" max="3104" width="0.85546875" style="69" hidden="1" customWidth="1"/>
    <col min="3105" max="3105" width="1.140625" style="69" hidden="1" customWidth="1"/>
    <col min="3106" max="3107" width="1.7109375" style="69" hidden="1" customWidth="1"/>
    <col min="3108" max="3108" width="1.42578125" style="69" hidden="1" customWidth="1"/>
    <col min="3109" max="3111" width="1.7109375" style="69" hidden="1" customWidth="1"/>
    <col min="3112" max="3112" width="1.28515625" style="69" hidden="1" customWidth="1"/>
    <col min="3113" max="3113" width="1.7109375" style="69" hidden="1" customWidth="1"/>
    <col min="3114" max="3114" width="1.42578125" style="69" hidden="1" customWidth="1"/>
    <col min="3115" max="3115" width="0.85546875" style="69" hidden="1" customWidth="1"/>
    <col min="3116" max="3117" width="1.5703125" style="69" hidden="1" customWidth="1"/>
    <col min="3118" max="3118" width="2.42578125" style="69" hidden="1" customWidth="1"/>
    <col min="3119" max="3119" width="1" style="69" hidden="1" customWidth="1"/>
    <col min="3120" max="3120" width="1.42578125" style="69" hidden="1" customWidth="1"/>
    <col min="3121" max="3121" width="1.28515625" style="69" hidden="1" customWidth="1"/>
    <col min="3122" max="3122" width="1.85546875" style="69" hidden="1" customWidth="1"/>
    <col min="3123" max="3123" width="2.28515625" style="69" hidden="1" customWidth="1"/>
    <col min="3124" max="3125" width="1.7109375" style="69" hidden="1" customWidth="1"/>
    <col min="3126" max="3126" width="1.85546875" style="69" hidden="1" customWidth="1"/>
    <col min="3127" max="3127" width="1.7109375" style="69" hidden="1" customWidth="1"/>
    <col min="3128" max="3128" width="3" style="69" hidden="1" customWidth="1"/>
    <col min="3129" max="3129" width="1.42578125" style="69" hidden="1" customWidth="1"/>
    <col min="3130" max="3131" width="1.7109375" style="69" hidden="1" customWidth="1"/>
    <col min="3132" max="3135" width="9.140625" style="69" hidden="1" customWidth="1"/>
    <col min="3136" max="3328" width="9.140625" style="69" hidden="1"/>
    <col min="3329" max="3329" width="3.28515625" style="69" hidden="1" customWidth="1"/>
    <col min="3330" max="3330" width="2.140625" style="69" hidden="1" customWidth="1"/>
    <col min="3331" max="3337" width="1.7109375" style="69" hidden="1" customWidth="1"/>
    <col min="3338" max="3338" width="1" style="69" hidden="1" customWidth="1"/>
    <col min="3339" max="3339" width="1.85546875" style="69" hidden="1" customWidth="1"/>
    <col min="3340" max="3340" width="1.7109375" style="69" hidden="1" customWidth="1"/>
    <col min="3341" max="3341" width="1.85546875" style="69" hidden="1" customWidth="1"/>
    <col min="3342" max="3344" width="1.7109375" style="69" hidden="1" customWidth="1"/>
    <col min="3345" max="3345" width="1.42578125" style="69" hidden="1" customWidth="1"/>
    <col min="3346" max="3347" width="1.7109375" style="69" hidden="1" customWidth="1"/>
    <col min="3348" max="3348" width="1.140625" style="69" hidden="1" customWidth="1"/>
    <col min="3349" max="3350" width="1.85546875" style="69" hidden="1" customWidth="1"/>
    <col min="3351" max="3351" width="1.140625" style="69" hidden="1" customWidth="1"/>
    <col min="3352" max="3352" width="1.42578125" style="69" hidden="1" customWidth="1"/>
    <col min="3353" max="3355" width="1.7109375" style="69" hidden="1" customWidth="1"/>
    <col min="3356" max="3356" width="2.5703125" style="69" hidden="1" customWidth="1"/>
    <col min="3357" max="3359" width="1.7109375" style="69" hidden="1" customWidth="1"/>
    <col min="3360" max="3360" width="0.85546875" style="69" hidden="1" customWidth="1"/>
    <col min="3361" max="3361" width="1.140625" style="69" hidden="1" customWidth="1"/>
    <col min="3362" max="3363" width="1.7109375" style="69" hidden="1" customWidth="1"/>
    <col min="3364" max="3364" width="1.42578125" style="69" hidden="1" customWidth="1"/>
    <col min="3365" max="3367" width="1.7109375" style="69" hidden="1" customWidth="1"/>
    <col min="3368" max="3368" width="1.28515625" style="69" hidden="1" customWidth="1"/>
    <col min="3369" max="3369" width="1.7109375" style="69" hidden="1" customWidth="1"/>
    <col min="3370" max="3370" width="1.42578125" style="69" hidden="1" customWidth="1"/>
    <col min="3371" max="3371" width="0.85546875" style="69" hidden="1" customWidth="1"/>
    <col min="3372" max="3373" width="1.5703125" style="69" hidden="1" customWidth="1"/>
    <col min="3374" max="3374" width="2.42578125" style="69" hidden="1" customWidth="1"/>
    <col min="3375" max="3375" width="1" style="69" hidden="1" customWidth="1"/>
    <col min="3376" max="3376" width="1.42578125" style="69" hidden="1" customWidth="1"/>
    <col min="3377" max="3377" width="1.28515625" style="69" hidden="1" customWidth="1"/>
    <col min="3378" max="3378" width="1.85546875" style="69" hidden="1" customWidth="1"/>
    <col min="3379" max="3379" width="2.28515625" style="69" hidden="1" customWidth="1"/>
    <col min="3380" max="3381" width="1.7109375" style="69" hidden="1" customWidth="1"/>
    <col min="3382" max="3382" width="1.85546875" style="69" hidden="1" customWidth="1"/>
    <col min="3383" max="3383" width="1.7109375" style="69" hidden="1" customWidth="1"/>
    <col min="3384" max="3384" width="3" style="69" hidden="1" customWidth="1"/>
    <col min="3385" max="3385" width="1.42578125" style="69" hidden="1" customWidth="1"/>
    <col min="3386" max="3387" width="1.7109375" style="69" hidden="1" customWidth="1"/>
    <col min="3388" max="3391" width="9.140625" style="69" hidden="1" customWidth="1"/>
    <col min="3392" max="3584" width="9.140625" style="69" hidden="1"/>
    <col min="3585" max="3585" width="3.28515625" style="69" hidden="1" customWidth="1"/>
    <col min="3586" max="3586" width="2.140625" style="69" hidden="1" customWidth="1"/>
    <col min="3587" max="3593" width="1.7109375" style="69" hidden="1" customWidth="1"/>
    <col min="3594" max="3594" width="1" style="69" hidden="1" customWidth="1"/>
    <col min="3595" max="3595" width="1.85546875" style="69" hidden="1" customWidth="1"/>
    <col min="3596" max="3596" width="1.7109375" style="69" hidden="1" customWidth="1"/>
    <col min="3597" max="3597" width="1.85546875" style="69" hidden="1" customWidth="1"/>
    <col min="3598" max="3600" width="1.7109375" style="69" hidden="1" customWidth="1"/>
    <col min="3601" max="3601" width="1.42578125" style="69" hidden="1" customWidth="1"/>
    <col min="3602" max="3603" width="1.7109375" style="69" hidden="1" customWidth="1"/>
    <col min="3604" max="3604" width="1.140625" style="69" hidden="1" customWidth="1"/>
    <col min="3605" max="3606" width="1.85546875" style="69" hidden="1" customWidth="1"/>
    <col min="3607" max="3607" width="1.140625" style="69" hidden="1" customWidth="1"/>
    <col min="3608" max="3608" width="1.42578125" style="69" hidden="1" customWidth="1"/>
    <col min="3609" max="3611" width="1.7109375" style="69" hidden="1" customWidth="1"/>
    <col min="3612" max="3612" width="2.5703125" style="69" hidden="1" customWidth="1"/>
    <col min="3613" max="3615" width="1.7109375" style="69" hidden="1" customWidth="1"/>
    <col min="3616" max="3616" width="0.85546875" style="69" hidden="1" customWidth="1"/>
    <col min="3617" max="3617" width="1.140625" style="69" hidden="1" customWidth="1"/>
    <col min="3618" max="3619" width="1.7109375" style="69" hidden="1" customWidth="1"/>
    <col min="3620" max="3620" width="1.42578125" style="69" hidden="1" customWidth="1"/>
    <col min="3621" max="3623" width="1.7109375" style="69" hidden="1" customWidth="1"/>
    <col min="3624" max="3624" width="1.28515625" style="69" hidden="1" customWidth="1"/>
    <col min="3625" max="3625" width="1.7109375" style="69" hidden="1" customWidth="1"/>
    <col min="3626" max="3626" width="1.42578125" style="69" hidden="1" customWidth="1"/>
    <col min="3627" max="3627" width="0.85546875" style="69" hidden="1" customWidth="1"/>
    <col min="3628" max="3629" width="1.5703125" style="69" hidden="1" customWidth="1"/>
    <col min="3630" max="3630" width="2.42578125" style="69" hidden="1" customWidth="1"/>
    <col min="3631" max="3631" width="1" style="69" hidden="1" customWidth="1"/>
    <col min="3632" max="3632" width="1.42578125" style="69" hidden="1" customWidth="1"/>
    <col min="3633" max="3633" width="1.28515625" style="69" hidden="1" customWidth="1"/>
    <col min="3634" max="3634" width="1.85546875" style="69" hidden="1" customWidth="1"/>
    <col min="3635" max="3635" width="2.28515625" style="69" hidden="1" customWidth="1"/>
    <col min="3636" max="3637" width="1.7109375" style="69" hidden="1" customWidth="1"/>
    <col min="3638" max="3638" width="1.85546875" style="69" hidden="1" customWidth="1"/>
    <col min="3639" max="3639" width="1.7109375" style="69" hidden="1" customWidth="1"/>
    <col min="3640" max="3640" width="3" style="69" hidden="1" customWidth="1"/>
    <col min="3641" max="3641" width="1.42578125" style="69" hidden="1" customWidth="1"/>
    <col min="3642" max="3643" width="1.7109375" style="69" hidden="1" customWidth="1"/>
    <col min="3644" max="3647" width="9.140625" style="69" hidden="1" customWidth="1"/>
    <col min="3648" max="3840" width="9.140625" style="69" hidden="1"/>
    <col min="3841" max="3841" width="3.28515625" style="69" hidden="1" customWidth="1"/>
    <col min="3842" max="3842" width="2.140625" style="69" hidden="1" customWidth="1"/>
    <col min="3843" max="3849" width="1.7109375" style="69" hidden="1" customWidth="1"/>
    <col min="3850" max="3850" width="1" style="69" hidden="1" customWidth="1"/>
    <col min="3851" max="3851" width="1.85546875" style="69" hidden="1" customWidth="1"/>
    <col min="3852" max="3852" width="1.7109375" style="69" hidden="1" customWidth="1"/>
    <col min="3853" max="3853" width="1.85546875" style="69" hidden="1" customWidth="1"/>
    <col min="3854" max="3856" width="1.7109375" style="69" hidden="1" customWidth="1"/>
    <col min="3857" max="3857" width="1.42578125" style="69" hidden="1" customWidth="1"/>
    <col min="3858" max="3859" width="1.7109375" style="69" hidden="1" customWidth="1"/>
    <col min="3860" max="3860" width="1.140625" style="69" hidden="1" customWidth="1"/>
    <col min="3861" max="3862" width="1.85546875" style="69" hidden="1" customWidth="1"/>
    <col min="3863" max="3863" width="1.140625" style="69" hidden="1" customWidth="1"/>
    <col min="3864" max="3864" width="1.42578125" style="69" hidden="1" customWidth="1"/>
    <col min="3865" max="3867" width="1.7109375" style="69" hidden="1" customWidth="1"/>
    <col min="3868" max="3868" width="2.5703125" style="69" hidden="1" customWidth="1"/>
    <col min="3869" max="3871" width="1.7109375" style="69" hidden="1" customWidth="1"/>
    <col min="3872" max="3872" width="0.85546875" style="69" hidden="1" customWidth="1"/>
    <col min="3873" max="3873" width="1.140625" style="69" hidden="1" customWidth="1"/>
    <col min="3874" max="3875" width="1.7109375" style="69" hidden="1" customWidth="1"/>
    <col min="3876" max="3876" width="1.42578125" style="69" hidden="1" customWidth="1"/>
    <col min="3877" max="3879" width="1.7109375" style="69" hidden="1" customWidth="1"/>
    <col min="3880" max="3880" width="1.28515625" style="69" hidden="1" customWidth="1"/>
    <col min="3881" max="3881" width="1.7109375" style="69" hidden="1" customWidth="1"/>
    <col min="3882" max="3882" width="1.42578125" style="69" hidden="1" customWidth="1"/>
    <col min="3883" max="3883" width="0.85546875" style="69" hidden="1" customWidth="1"/>
    <col min="3884" max="3885" width="1.5703125" style="69" hidden="1" customWidth="1"/>
    <col min="3886" max="3886" width="2.42578125" style="69" hidden="1" customWidth="1"/>
    <col min="3887" max="3887" width="1" style="69" hidden="1" customWidth="1"/>
    <col min="3888" max="3888" width="1.42578125" style="69" hidden="1" customWidth="1"/>
    <col min="3889" max="3889" width="1.28515625" style="69" hidden="1" customWidth="1"/>
    <col min="3890" max="3890" width="1.85546875" style="69" hidden="1" customWidth="1"/>
    <col min="3891" max="3891" width="2.28515625" style="69" hidden="1" customWidth="1"/>
    <col min="3892" max="3893" width="1.7109375" style="69" hidden="1" customWidth="1"/>
    <col min="3894" max="3894" width="1.85546875" style="69" hidden="1" customWidth="1"/>
    <col min="3895" max="3895" width="1.7109375" style="69" hidden="1" customWidth="1"/>
    <col min="3896" max="3896" width="3" style="69" hidden="1" customWidth="1"/>
    <col min="3897" max="3897" width="1.42578125" style="69" hidden="1" customWidth="1"/>
    <col min="3898" max="3899" width="1.7109375" style="69" hidden="1" customWidth="1"/>
    <col min="3900" max="3903" width="9.140625" style="69" hidden="1" customWidth="1"/>
    <col min="3904" max="4096" width="9.140625" style="69" hidden="1"/>
    <col min="4097" max="4097" width="3.28515625" style="69" hidden="1" customWidth="1"/>
    <col min="4098" max="4098" width="2.140625" style="69" hidden="1" customWidth="1"/>
    <col min="4099" max="4105" width="1.7109375" style="69" hidden="1" customWidth="1"/>
    <col min="4106" max="4106" width="1" style="69" hidden="1" customWidth="1"/>
    <col min="4107" max="4107" width="1.85546875" style="69" hidden="1" customWidth="1"/>
    <col min="4108" max="4108" width="1.7109375" style="69" hidden="1" customWidth="1"/>
    <col min="4109" max="4109" width="1.85546875" style="69" hidden="1" customWidth="1"/>
    <col min="4110" max="4112" width="1.7109375" style="69" hidden="1" customWidth="1"/>
    <col min="4113" max="4113" width="1.42578125" style="69" hidden="1" customWidth="1"/>
    <col min="4114" max="4115" width="1.7109375" style="69" hidden="1" customWidth="1"/>
    <col min="4116" max="4116" width="1.140625" style="69" hidden="1" customWidth="1"/>
    <col min="4117" max="4118" width="1.85546875" style="69" hidden="1" customWidth="1"/>
    <col min="4119" max="4119" width="1.140625" style="69" hidden="1" customWidth="1"/>
    <col min="4120" max="4120" width="1.42578125" style="69" hidden="1" customWidth="1"/>
    <col min="4121" max="4123" width="1.7109375" style="69" hidden="1" customWidth="1"/>
    <col min="4124" max="4124" width="2.5703125" style="69" hidden="1" customWidth="1"/>
    <col min="4125" max="4127" width="1.7109375" style="69" hidden="1" customWidth="1"/>
    <col min="4128" max="4128" width="0.85546875" style="69" hidden="1" customWidth="1"/>
    <col min="4129" max="4129" width="1.140625" style="69" hidden="1" customWidth="1"/>
    <col min="4130" max="4131" width="1.7109375" style="69" hidden="1" customWidth="1"/>
    <col min="4132" max="4132" width="1.42578125" style="69" hidden="1" customWidth="1"/>
    <col min="4133" max="4135" width="1.7109375" style="69" hidden="1" customWidth="1"/>
    <col min="4136" max="4136" width="1.28515625" style="69" hidden="1" customWidth="1"/>
    <col min="4137" max="4137" width="1.7109375" style="69" hidden="1" customWidth="1"/>
    <col min="4138" max="4138" width="1.42578125" style="69" hidden="1" customWidth="1"/>
    <col min="4139" max="4139" width="0.85546875" style="69" hidden="1" customWidth="1"/>
    <col min="4140" max="4141" width="1.5703125" style="69" hidden="1" customWidth="1"/>
    <col min="4142" max="4142" width="2.42578125" style="69" hidden="1" customWidth="1"/>
    <col min="4143" max="4143" width="1" style="69" hidden="1" customWidth="1"/>
    <col min="4144" max="4144" width="1.42578125" style="69" hidden="1" customWidth="1"/>
    <col min="4145" max="4145" width="1.28515625" style="69" hidden="1" customWidth="1"/>
    <col min="4146" max="4146" width="1.85546875" style="69" hidden="1" customWidth="1"/>
    <col min="4147" max="4147" width="2.28515625" style="69" hidden="1" customWidth="1"/>
    <col min="4148" max="4149" width="1.7109375" style="69" hidden="1" customWidth="1"/>
    <col min="4150" max="4150" width="1.85546875" style="69" hidden="1" customWidth="1"/>
    <col min="4151" max="4151" width="1.7109375" style="69" hidden="1" customWidth="1"/>
    <col min="4152" max="4152" width="3" style="69" hidden="1" customWidth="1"/>
    <col min="4153" max="4153" width="1.42578125" style="69" hidden="1" customWidth="1"/>
    <col min="4154" max="4155" width="1.7109375" style="69" hidden="1" customWidth="1"/>
    <col min="4156" max="4159" width="9.140625" style="69" hidden="1" customWidth="1"/>
    <col min="4160" max="4352" width="9.140625" style="69" hidden="1"/>
    <col min="4353" max="4353" width="3.28515625" style="69" hidden="1" customWidth="1"/>
    <col min="4354" max="4354" width="2.140625" style="69" hidden="1" customWidth="1"/>
    <col min="4355" max="4361" width="1.7109375" style="69" hidden="1" customWidth="1"/>
    <col min="4362" max="4362" width="1" style="69" hidden="1" customWidth="1"/>
    <col min="4363" max="4363" width="1.85546875" style="69" hidden="1" customWidth="1"/>
    <col min="4364" max="4364" width="1.7109375" style="69" hidden="1" customWidth="1"/>
    <col min="4365" max="4365" width="1.85546875" style="69" hidden="1" customWidth="1"/>
    <col min="4366" max="4368" width="1.7109375" style="69" hidden="1" customWidth="1"/>
    <col min="4369" max="4369" width="1.42578125" style="69" hidden="1" customWidth="1"/>
    <col min="4370" max="4371" width="1.7109375" style="69" hidden="1" customWidth="1"/>
    <col min="4372" max="4372" width="1.140625" style="69" hidden="1" customWidth="1"/>
    <col min="4373" max="4374" width="1.85546875" style="69" hidden="1" customWidth="1"/>
    <col min="4375" max="4375" width="1.140625" style="69" hidden="1" customWidth="1"/>
    <col min="4376" max="4376" width="1.42578125" style="69" hidden="1" customWidth="1"/>
    <col min="4377" max="4379" width="1.7109375" style="69" hidden="1" customWidth="1"/>
    <col min="4380" max="4380" width="2.5703125" style="69" hidden="1" customWidth="1"/>
    <col min="4381" max="4383" width="1.7109375" style="69" hidden="1" customWidth="1"/>
    <col min="4384" max="4384" width="0.85546875" style="69" hidden="1" customWidth="1"/>
    <col min="4385" max="4385" width="1.140625" style="69" hidden="1" customWidth="1"/>
    <col min="4386" max="4387" width="1.7109375" style="69" hidden="1" customWidth="1"/>
    <col min="4388" max="4388" width="1.42578125" style="69" hidden="1" customWidth="1"/>
    <col min="4389" max="4391" width="1.7109375" style="69" hidden="1" customWidth="1"/>
    <col min="4392" max="4392" width="1.28515625" style="69" hidden="1" customWidth="1"/>
    <col min="4393" max="4393" width="1.7109375" style="69" hidden="1" customWidth="1"/>
    <col min="4394" max="4394" width="1.42578125" style="69" hidden="1" customWidth="1"/>
    <col min="4395" max="4395" width="0.85546875" style="69" hidden="1" customWidth="1"/>
    <col min="4396" max="4397" width="1.5703125" style="69" hidden="1" customWidth="1"/>
    <col min="4398" max="4398" width="2.42578125" style="69" hidden="1" customWidth="1"/>
    <col min="4399" max="4399" width="1" style="69" hidden="1" customWidth="1"/>
    <col min="4400" max="4400" width="1.42578125" style="69" hidden="1" customWidth="1"/>
    <col min="4401" max="4401" width="1.28515625" style="69" hidden="1" customWidth="1"/>
    <col min="4402" max="4402" width="1.85546875" style="69" hidden="1" customWidth="1"/>
    <col min="4403" max="4403" width="2.28515625" style="69" hidden="1" customWidth="1"/>
    <col min="4404" max="4405" width="1.7109375" style="69" hidden="1" customWidth="1"/>
    <col min="4406" max="4406" width="1.85546875" style="69" hidden="1" customWidth="1"/>
    <col min="4407" max="4407" width="1.7109375" style="69" hidden="1" customWidth="1"/>
    <col min="4408" max="4408" width="3" style="69" hidden="1" customWidth="1"/>
    <col min="4409" max="4409" width="1.42578125" style="69" hidden="1" customWidth="1"/>
    <col min="4410" max="4411" width="1.7109375" style="69" hidden="1" customWidth="1"/>
    <col min="4412" max="4415" width="9.140625" style="69" hidden="1" customWidth="1"/>
    <col min="4416" max="4608" width="9.140625" style="69" hidden="1"/>
    <col min="4609" max="4609" width="3.28515625" style="69" hidden="1" customWidth="1"/>
    <col min="4610" max="4610" width="2.140625" style="69" hidden="1" customWidth="1"/>
    <col min="4611" max="4617" width="1.7109375" style="69" hidden="1" customWidth="1"/>
    <col min="4618" max="4618" width="1" style="69" hidden="1" customWidth="1"/>
    <col min="4619" max="4619" width="1.85546875" style="69" hidden="1" customWidth="1"/>
    <col min="4620" max="4620" width="1.7109375" style="69" hidden="1" customWidth="1"/>
    <col min="4621" max="4621" width="1.85546875" style="69" hidden="1" customWidth="1"/>
    <col min="4622" max="4624" width="1.7109375" style="69" hidden="1" customWidth="1"/>
    <col min="4625" max="4625" width="1.42578125" style="69" hidden="1" customWidth="1"/>
    <col min="4626" max="4627" width="1.7109375" style="69" hidden="1" customWidth="1"/>
    <col min="4628" max="4628" width="1.140625" style="69" hidden="1" customWidth="1"/>
    <col min="4629" max="4630" width="1.85546875" style="69" hidden="1" customWidth="1"/>
    <col min="4631" max="4631" width="1.140625" style="69" hidden="1" customWidth="1"/>
    <col min="4632" max="4632" width="1.42578125" style="69" hidden="1" customWidth="1"/>
    <col min="4633" max="4635" width="1.7109375" style="69" hidden="1" customWidth="1"/>
    <col min="4636" max="4636" width="2.5703125" style="69" hidden="1" customWidth="1"/>
    <col min="4637" max="4639" width="1.7109375" style="69" hidden="1" customWidth="1"/>
    <col min="4640" max="4640" width="0.85546875" style="69" hidden="1" customWidth="1"/>
    <col min="4641" max="4641" width="1.140625" style="69" hidden="1" customWidth="1"/>
    <col min="4642" max="4643" width="1.7109375" style="69" hidden="1" customWidth="1"/>
    <col min="4644" max="4644" width="1.42578125" style="69" hidden="1" customWidth="1"/>
    <col min="4645" max="4647" width="1.7109375" style="69" hidden="1" customWidth="1"/>
    <col min="4648" max="4648" width="1.28515625" style="69" hidden="1" customWidth="1"/>
    <col min="4649" max="4649" width="1.7109375" style="69" hidden="1" customWidth="1"/>
    <col min="4650" max="4650" width="1.42578125" style="69" hidden="1" customWidth="1"/>
    <col min="4651" max="4651" width="0.85546875" style="69" hidden="1" customWidth="1"/>
    <col min="4652" max="4653" width="1.5703125" style="69" hidden="1" customWidth="1"/>
    <col min="4654" max="4654" width="2.42578125" style="69" hidden="1" customWidth="1"/>
    <col min="4655" max="4655" width="1" style="69" hidden="1" customWidth="1"/>
    <col min="4656" max="4656" width="1.42578125" style="69" hidden="1" customWidth="1"/>
    <col min="4657" max="4657" width="1.28515625" style="69" hidden="1" customWidth="1"/>
    <col min="4658" max="4658" width="1.85546875" style="69" hidden="1" customWidth="1"/>
    <col min="4659" max="4659" width="2.28515625" style="69" hidden="1" customWidth="1"/>
    <col min="4660" max="4661" width="1.7109375" style="69" hidden="1" customWidth="1"/>
    <col min="4662" max="4662" width="1.85546875" style="69" hidden="1" customWidth="1"/>
    <col min="4663" max="4663" width="1.7109375" style="69" hidden="1" customWidth="1"/>
    <col min="4664" max="4664" width="3" style="69" hidden="1" customWidth="1"/>
    <col min="4665" max="4665" width="1.42578125" style="69" hidden="1" customWidth="1"/>
    <col min="4666" max="4667" width="1.7109375" style="69" hidden="1" customWidth="1"/>
    <col min="4668" max="4671" width="9.140625" style="69" hidden="1" customWidth="1"/>
    <col min="4672" max="4864" width="9.140625" style="69" hidden="1"/>
    <col min="4865" max="4865" width="3.28515625" style="69" hidden="1" customWidth="1"/>
    <col min="4866" max="4866" width="2.140625" style="69" hidden="1" customWidth="1"/>
    <col min="4867" max="4873" width="1.7109375" style="69" hidden="1" customWidth="1"/>
    <col min="4874" max="4874" width="1" style="69" hidden="1" customWidth="1"/>
    <col min="4875" max="4875" width="1.85546875" style="69" hidden="1" customWidth="1"/>
    <col min="4876" max="4876" width="1.7109375" style="69" hidden="1" customWidth="1"/>
    <col min="4877" max="4877" width="1.85546875" style="69" hidden="1" customWidth="1"/>
    <col min="4878" max="4880" width="1.7109375" style="69" hidden="1" customWidth="1"/>
    <col min="4881" max="4881" width="1.42578125" style="69" hidden="1" customWidth="1"/>
    <col min="4882" max="4883" width="1.7109375" style="69" hidden="1" customWidth="1"/>
    <col min="4884" max="4884" width="1.140625" style="69" hidden="1" customWidth="1"/>
    <col min="4885" max="4886" width="1.85546875" style="69" hidden="1" customWidth="1"/>
    <col min="4887" max="4887" width="1.140625" style="69" hidden="1" customWidth="1"/>
    <col min="4888" max="4888" width="1.42578125" style="69" hidden="1" customWidth="1"/>
    <col min="4889" max="4891" width="1.7109375" style="69" hidden="1" customWidth="1"/>
    <col min="4892" max="4892" width="2.5703125" style="69" hidden="1" customWidth="1"/>
    <col min="4893" max="4895" width="1.7109375" style="69" hidden="1" customWidth="1"/>
    <col min="4896" max="4896" width="0.85546875" style="69" hidden="1" customWidth="1"/>
    <col min="4897" max="4897" width="1.140625" style="69" hidden="1" customWidth="1"/>
    <col min="4898" max="4899" width="1.7109375" style="69" hidden="1" customWidth="1"/>
    <col min="4900" max="4900" width="1.42578125" style="69" hidden="1" customWidth="1"/>
    <col min="4901" max="4903" width="1.7109375" style="69" hidden="1" customWidth="1"/>
    <col min="4904" max="4904" width="1.28515625" style="69" hidden="1" customWidth="1"/>
    <col min="4905" max="4905" width="1.7109375" style="69" hidden="1" customWidth="1"/>
    <col min="4906" max="4906" width="1.42578125" style="69" hidden="1" customWidth="1"/>
    <col min="4907" max="4907" width="0.85546875" style="69" hidden="1" customWidth="1"/>
    <col min="4908" max="4909" width="1.5703125" style="69" hidden="1" customWidth="1"/>
    <col min="4910" max="4910" width="2.42578125" style="69" hidden="1" customWidth="1"/>
    <col min="4911" max="4911" width="1" style="69" hidden="1" customWidth="1"/>
    <col min="4912" max="4912" width="1.42578125" style="69" hidden="1" customWidth="1"/>
    <col min="4913" max="4913" width="1.28515625" style="69" hidden="1" customWidth="1"/>
    <col min="4914" max="4914" width="1.85546875" style="69" hidden="1" customWidth="1"/>
    <col min="4915" max="4915" width="2.28515625" style="69" hidden="1" customWidth="1"/>
    <col min="4916" max="4917" width="1.7109375" style="69" hidden="1" customWidth="1"/>
    <col min="4918" max="4918" width="1.85546875" style="69" hidden="1" customWidth="1"/>
    <col min="4919" max="4919" width="1.7109375" style="69" hidden="1" customWidth="1"/>
    <col min="4920" max="4920" width="3" style="69" hidden="1" customWidth="1"/>
    <col min="4921" max="4921" width="1.42578125" style="69" hidden="1" customWidth="1"/>
    <col min="4922" max="4923" width="1.7109375" style="69" hidden="1" customWidth="1"/>
    <col min="4924" max="4927" width="9.140625" style="69" hidden="1" customWidth="1"/>
    <col min="4928" max="5120" width="9.140625" style="69" hidden="1"/>
    <col min="5121" max="5121" width="3.28515625" style="69" hidden="1" customWidth="1"/>
    <col min="5122" max="5122" width="2.140625" style="69" hidden="1" customWidth="1"/>
    <col min="5123" max="5129" width="1.7109375" style="69" hidden="1" customWidth="1"/>
    <col min="5130" max="5130" width="1" style="69" hidden="1" customWidth="1"/>
    <col min="5131" max="5131" width="1.85546875" style="69" hidden="1" customWidth="1"/>
    <col min="5132" max="5132" width="1.7109375" style="69" hidden="1" customWidth="1"/>
    <col min="5133" max="5133" width="1.85546875" style="69" hidden="1" customWidth="1"/>
    <col min="5134" max="5136" width="1.7109375" style="69" hidden="1" customWidth="1"/>
    <col min="5137" max="5137" width="1.42578125" style="69" hidden="1" customWidth="1"/>
    <col min="5138" max="5139" width="1.7109375" style="69" hidden="1" customWidth="1"/>
    <col min="5140" max="5140" width="1.140625" style="69" hidden="1" customWidth="1"/>
    <col min="5141" max="5142" width="1.85546875" style="69" hidden="1" customWidth="1"/>
    <col min="5143" max="5143" width="1.140625" style="69" hidden="1" customWidth="1"/>
    <col min="5144" max="5144" width="1.42578125" style="69" hidden="1" customWidth="1"/>
    <col min="5145" max="5147" width="1.7109375" style="69" hidden="1" customWidth="1"/>
    <col min="5148" max="5148" width="2.5703125" style="69" hidden="1" customWidth="1"/>
    <col min="5149" max="5151" width="1.7109375" style="69" hidden="1" customWidth="1"/>
    <col min="5152" max="5152" width="0.85546875" style="69" hidden="1" customWidth="1"/>
    <col min="5153" max="5153" width="1.140625" style="69" hidden="1" customWidth="1"/>
    <col min="5154" max="5155" width="1.7109375" style="69" hidden="1" customWidth="1"/>
    <col min="5156" max="5156" width="1.42578125" style="69" hidden="1" customWidth="1"/>
    <col min="5157" max="5159" width="1.7109375" style="69" hidden="1" customWidth="1"/>
    <col min="5160" max="5160" width="1.28515625" style="69" hidden="1" customWidth="1"/>
    <col min="5161" max="5161" width="1.7109375" style="69" hidden="1" customWidth="1"/>
    <col min="5162" max="5162" width="1.42578125" style="69" hidden="1" customWidth="1"/>
    <col min="5163" max="5163" width="0.85546875" style="69" hidden="1" customWidth="1"/>
    <col min="5164" max="5165" width="1.5703125" style="69" hidden="1" customWidth="1"/>
    <col min="5166" max="5166" width="2.42578125" style="69" hidden="1" customWidth="1"/>
    <col min="5167" max="5167" width="1" style="69" hidden="1" customWidth="1"/>
    <col min="5168" max="5168" width="1.42578125" style="69" hidden="1" customWidth="1"/>
    <col min="5169" max="5169" width="1.28515625" style="69" hidden="1" customWidth="1"/>
    <col min="5170" max="5170" width="1.85546875" style="69" hidden="1" customWidth="1"/>
    <col min="5171" max="5171" width="2.28515625" style="69" hidden="1" customWidth="1"/>
    <col min="5172" max="5173" width="1.7109375" style="69" hidden="1" customWidth="1"/>
    <col min="5174" max="5174" width="1.85546875" style="69" hidden="1" customWidth="1"/>
    <col min="5175" max="5175" width="1.7109375" style="69" hidden="1" customWidth="1"/>
    <col min="5176" max="5176" width="3" style="69" hidden="1" customWidth="1"/>
    <col min="5177" max="5177" width="1.42578125" style="69" hidden="1" customWidth="1"/>
    <col min="5178" max="5179" width="1.7109375" style="69" hidden="1" customWidth="1"/>
    <col min="5180" max="5183" width="9.140625" style="69" hidden="1" customWidth="1"/>
    <col min="5184" max="5376" width="9.140625" style="69" hidden="1"/>
    <col min="5377" max="5377" width="3.28515625" style="69" hidden="1" customWidth="1"/>
    <col min="5378" max="5378" width="2.140625" style="69" hidden="1" customWidth="1"/>
    <col min="5379" max="5385" width="1.7109375" style="69" hidden="1" customWidth="1"/>
    <col min="5386" max="5386" width="1" style="69" hidden="1" customWidth="1"/>
    <col min="5387" max="5387" width="1.85546875" style="69" hidden="1" customWidth="1"/>
    <col min="5388" max="5388" width="1.7109375" style="69" hidden="1" customWidth="1"/>
    <col min="5389" max="5389" width="1.85546875" style="69" hidden="1" customWidth="1"/>
    <col min="5390" max="5392" width="1.7109375" style="69" hidden="1" customWidth="1"/>
    <col min="5393" max="5393" width="1.42578125" style="69" hidden="1" customWidth="1"/>
    <col min="5394" max="5395" width="1.7109375" style="69" hidden="1" customWidth="1"/>
    <col min="5396" max="5396" width="1.140625" style="69" hidden="1" customWidth="1"/>
    <col min="5397" max="5398" width="1.85546875" style="69" hidden="1" customWidth="1"/>
    <col min="5399" max="5399" width="1.140625" style="69" hidden="1" customWidth="1"/>
    <col min="5400" max="5400" width="1.42578125" style="69" hidden="1" customWidth="1"/>
    <col min="5401" max="5403" width="1.7109375" style="69" hidden="1" customWidth="1"/>
    <col min="5404" max="5404" width="2.5703125" style="69" hidden="1" customWidth="1"/>
    <col min="5405" max="5407" width="1.7109375" style="69" hidden="1" customWidth="1"/>
    <col min="5408" max="5408" width="0.85546875" style="69" hidden="1" customWidth="1"/>
    <col min="5409" max="5409" width="1.140625" style="69" hidden="1" customWidth="1"/>
    <col min="5410" max="5411" width="1.7109375" style="69" hidden="1" customWidth="1"/>
    <col min="5412" max="5412" width="1.42578125" style="69" hidden="1" customWidth="1"/>
    <col min="5413" max="5415" width="1.7109375" style="69" hidden="1" customWidth="1"/>
    <col min="5416" max="5416" width="1.28515625" style="69" hidden="1" customWidth="1"/>
    <col min="5417" max="5417" width="1.7109375" style="69" hidden="1" customWidth="1"/>
    <col min="5418" max="5418" width="1.42578125" style="69" hidden="1" customWidth="1"/>
    <col min="5419" max="5419" width="0.85546875" style="69" hidden="1" customWidth="1"/>
    <col min="5420" max="5421" width="1.5703125" style="69" hidden="1" customWidth="1"/>
    <col min="5422" max="5422" width="2.42578125" style="69" hidden="1" customWidth="1"/>
    <col min="5423" max="5423" width="1" style="69" hidden="1" customWidth="1"/>
    <col min="5424" max="5424" width="1.42578125" style="69" hidden="1" customWidth="1"/>
    <col min="5425" max="5425" width="1.28515625" style="69" hidden="1" customWidth="1"/>
    <col min="5426" max="5426" width="1.85546875" style="69" hidden="1" customWidth="1"/>
    <col min="5427" max="5427" width="2.28515625" style="69" hidden="1" customWidth="1"/>
    <col min="5428" max="5429" width="1.7109375" style="69" hidden="1" customWidth="1"/>
    <col min="5430" max="5430" width="1.85546875" style="69" hidden="1" customWidth="1"/>
    <col min="5431" max="5431" width="1.7109375" style="69" hidden="1" customWidth="1"/>
    <col min="5432" max="5432" width="3" style="69" hidden="1" customWidth="1"/>
    <col min="5433" max="5433" width="1.42578125" style="69" hidden="1" customWidth="1"/>
    <col min="5434" max="5435" width="1.7109375" style="69" hidden="1" customWidth="1"/>
    <col min="5436" max="5439" width="9.140625" style="69" hidden="1" customWidth="1"/>
    <col min="5440" max="5632" width="9.140625" style="69" hidden="1"/>
    <col min="5633" max="5633" width="3.28515625" style="69" hidden="1" customWidth="1"/>
    <col min="5634" max="5634" width="2.140625" style="69" hidden="1" customWidth="1"/>
    <col min="5635" max="5641" width="1.7109375" style="69" hidden="1" customWidth="1"/>
    <col min="5642" max="5642" width="1" style="69" hidden="1" customWidth="1"/>
    <col min="5643" max="5643" width="1.85546875" style="69" hidden="1" customWidth="1"/>
    <col min="5644" max="5644" width="1.7109375" style="69" hidden="1" customWidth="1"/>
    <col min="5645" max="5645" width="1.85546875" style="69" hidden="1" customWidth="1"/>
    <col min="5646" max="5648" width="1.7109375" style="69" hidden="1" customWidth="1"/>
    <col min="5649" max="5649" width="1.42578125" style="69" hidden="1" customWidth="1"/>
    <col min="5650" max="5651" width="1.7109375" style="69" hidden="1" customWidth="1"/>
    <col min="5652" max="5652" width="1.140625" style="69" hidden="1" customWidth="1"/>
    <col min="5653" max="5654" width="1.85546875" style="69" hidden="1" customWidth="1"/>
    <col min="5655" max="5655" width="1.140625" style="69" hidden="1" customWidth="1"/>
    <col min="5656" max="5656" width="1.42578125" style="69" hidden="1" customWidth="1"/>
    <col min="5657" max="5659" width="1.7109375" style="69" hidden="1" customWidth="1"/>
    <col min="5660" max="5660" width="2.5703125" style="69" hidden="1" customWidth="1"/>
    <col min="5661" max="5663" width="1.7109375" style="69" hidden="1" customWidth="1"/>
    <col min="5664" max="5664" width="0.85546875" style="69" hidden="1" customWidth="1"/>
    <col min="5665" max="5665" width="1.140625" style="69" hidden="1" customWidth="1"/>
    <col min="5666" max="5667" width="1.7109375" style="69" hidden="1" customWidth="1"/>
    <col min="5668" max="5668" width="1.42578125" style="69" hidden="1" customWidth="1"/>
    <col min="5669" max="5671" width="1.7109375" style="69" hidden="1" customWidth="1"/>
    <col min="5672" max="5672" width="1.28515625" style="69" hidden="1" customWidth="1"/>
    <col min="5673" max="5673" width="1.7109375" style="69" hidden="1" customWidth="1"/>
    <col min="5674" max="5674" width="1.42578125" style="69" hidden="1" customWidth="1"/>
    <col min="5675" max="5675" width="0.85546875" style="69" hidden="1" customWidth="1"/>
    <col min="5676" max="5677" width="1.5703125" style="69" hidden="1" customWidth="1"/>
    <col min="5678" max="5678" width="2.42578125" style="69" hidden="1" customWidth="1"/>
    <col min="5679" max="5679" width="1" style="69" hidden="1" customWidth="1"/>
    <col min="5680" max="5680" width="1.42578125" style="69" hidden="1" customWidth="1"/>
    <col min="5681" max="5681" width="1.28515625" style="69" hidden="1" customWidth="1"/>
    <col min="5682" max="5682" width="1.85546875" style="69" hidden="1" customWidth="1"/>
    <col min="5683" max="5683" width="2.28515625" style="69" hidden="1" customWidth="1"/>
    <col min="5684" max="5685" width="1.7109375" style="69" hidden="1" customWidth="1"/>
    <col min="5686" max="5686" width="1.85546875" style="69" hidden="1" customWidth="1"/>
    <col min="5687" max="5687" width="1.7109375" style="69" hidden="1" customWidth="1"/>
    <col min="5688" max="5688" width="3" style="69" hidden="1" customWidth="1"/>
    <col min="5689" max="5689" width="1.42578125" style="69" hidden="1" customWidth="1"/>
    <col min="5690" max="5691" width="1.7109375" style="69" hidden="1" customWidth="1"/>
    <col min="5692" max="5695" width="9.140625" style="69" hidden="1" customWidth="1"/>
    <col min="5696" max="5888" width="9.140625" style="69" hidden="1"/>
    <col min="5889" max="5889" width="3.28515625" style="69" hidden="1" customWidth="1"/>
    <col min="5890" max="5890" width="2.140625" style="69" hidden="1" customWidth="1"/>
    <col min="5891" max="5897" width="1.7109375" style="69" hidden="1" customWidth="1"/>
    <col min="5898" max="5898" width="1" style="69" hidden="1" customWidth="1"/>
    <col min="5899" max="5899" width="1.85546875" style="69" hidden="1" customWidth="1"/>
    <col min="5900" max="5900" width="1.7109375" style="69" hidden="1" customWidth="1"/>
    <col min="5901" max="5901" width="1.85546875" style="69" hidden="1" customWidth="1"/>
    <col min="5902" max="5904" width="1.7109375" style="69" hidden="1" customWidth="1"/>
    <col min="5905" max="5905" width="1.42578125" style="69" hidden="1" customWidth="1"/>
    <col min="5906" max="5907" width="1.7109375" style="69" hidden="1" customWidth="1"/>
    <col min="5908" max="5908" width="1.140625" style="69" hidden="1" customWidth="1"/>
    <col min="5909" max="5910" width="1.85546875" style="69" hidden="1" customWidth="1"/>
    <col min="5911" max="5911" width="1.140625" style="69" hidden="1" customWidth="1"/>
    <col min="5912" max="5912" width="1.42578125" style="69" hidden="1" customWidth="1"/>
    <col min="5913" max="5915" width="1.7109375" style="69" hidden="1" customWidth="1"/>
    <col min="5916" max="5916" width="2.5703125" style="69" hidden="1" customWidth="1"/>
    <col min="5917" max="5919" width="1.7109375" style="69" hidden="1" customWidth="1"/>
    <col min="5920" max="5920" width="0.85546875" style="69" hidden="1" customWidth="1"/>
    <col min="5921" max="5921" width="1.140625" style="69" hidden="1" customWidth="1"/>
    <col min="5922" max="5923" width="1.7109375" style="69" hidden="1" customWidth="1"/>
    <col min="5924" max="5924" width="1.42578125" style="69" hidden="1" customWidth="1"/>
    <col min="5925" max="5927" width="1.7109375" style="69" hidden="1" customWidth="1"/>
    <col min="5928" max="5928" width="1.28515625" style="69" hidden="1" customWidth="1"/>
    <col min="5929" max="5929" width="1.7109375" style="69" hidden="1" customWidth="1"/>
    <col min="5930" max="5930" width="1.42578125" style="69" hidden="1" customWidth="1"/>
    <col min="5931" max="5931" width="0.85546875" style="69" hidden="1" customWidth="1"/>
    <col min="5932" max="5933" width="1.5703125" style="69" hidden="1" customWidth="1"/>
    <col min="5934" max="5934" width="2.42578125" style="69" hidden="1" customWidth="1"/>
    <col min="5935" max="5935" width="1" style="69" hidden="1" customWidth="1"/>
    <col min="5936" max="5936" width="1.42578125" style="69" hidden="1" customWidth="1"/>
    <col min="5937" max="5937" width="1.28515625" style="69" hidden="1" customWidth="1"/>
    <col min="5938" max="5938" width="1.85546875" style="69" hidden="1" customWidth="1"/>
    <col min="5939" max="5939" width="2.28515625" style="69" hidden="1" customWidth="1"/>
    <col min="5940" max="5941" width="1.7109375" style="69" hidden="1" customWidth="1"/>
    <col min="5942" max="5942" width="1.85546875" style="69" hidden="1" customWidth="1"/>
    <col min="5943" max="5943" width="1.7109375" style="69" hidden="1" customWidth="1"/>
    <col min="5944" max="5944" width="3" style="69" hidden="1" customWidth="1"/>
    <col min="5945" max="5945" width="1.42578125" style="69" hidden="1" customWidth="1"/>
    <col min="5946" max="5947" width="1.7109375" style="69" hidden="1" customWidth="1"/>
    <col min="5948" max="5951" width="9.140625" style="69" hidden="1" customWidth="1"/>
    <col min="5952" max="6144" width="9.140625" style="69" hidden="1"/>
    <col min="6145" max="6145" width="3.28515625" style="69" hidden="1" customWidth="1"/>
    <col min="6146" max="6146" width="2.140625" style="69" hidden="1" customWidth="1"/>
    <col min="6147" max="6153" width="1.7109375" style="69" hidden="1" customWidth="1"/>
    <col min="6154" max="6154" width="1" style="69" hidden="1" customWidth="1"/>
    <col min="6155" max="6155" width="1.85546875" style="69" hidden="1" customWidth="1"/>
    <col min="6156" max="6156" width="1.7109375" style="69" hidden="1" customWidth="1"/>
    <col min="6157" max="6157" width="1.85546875" style="69" hidden="1" customWidth="1"/>
    <col min="6158" max="6160" width="1.7109375" style="69" hidden="1" customWidth="1"/>
    <col min="6161" max="6161" width="1.42578125" style="69" hidden="1" customWidth="1"/>
    <col min="6162" max="6163" width="1.7109375" style="69" hidden="1" customWidth="1"/>
    <col min="6164" max="6164" width="1.140625" style="69" hidden="1" customWidth="1"/>
    <col min="6165" max="6166" width="1.85546875" style="69" hidden="1" customWidth="1"/>
    <col min="6167" max="6167" width="1.140625" style="69" hidden="1" customWidth="1"/>
    <col min="6168" max="6168" width="1.42578125" style="69" hidden="1" customWidth="1"/>
    <col min="6169" max="6171" width="1.7109375" style="69" hidden="1" customWidth="1"/>
    <col min="6172" max="6172" width="2.5703125" style="69" hidden="1" customWidth="1"/>
    <col min="6173" max="6175" width="1.7109375" style="69" hidden="1" customWidth="1"/>
    <col min="6176" max="6176" width="0.85546875" style="69" hidden="1" customWidth="1"/>
    <col min="6177" max="6177" width="1.140625" style="69" hidden="1" customWidth="1"/>
    <col min="6178" max="6179" width="1.7109375" style="69" hidden="1" customWidth="1"/>
    <col min="6180" max="6180" width="1.42578125" style="69" hidden="1" customWidth="1"/>
    <col min="6181" max="6183" width="1.7109375" style="69" hidden="1" customWidth="1"/>
    <col min="6184" max="6184" width="1.28515625" style="69" hidden="1" customWidth="1"/>
    <col min="6185" max="6185" width="1.7109375" style="69" hidden="1" customWidth="1"/>
    <col min="6186" max="6186" width="1.42578125" style="69" hidden="1" customWidth="1"/>
    <col min="6187" max="6187" width="0.85546875" style="69" hidden="1" customWidth="1"/>
    <col min="6188" max="6189" width="1.5703125" style="69" hidden="1" customWidth="1"/>
    <col min="6190" max="6190" width="2.42578125" style="69" hidden="1" customWidth="1"/>
    <col min="6191" max="6191" width="1" style="69" hidden="1" customWidth="1"/>
    <col min="6192" max="6192" width="1.42578125" style="69" hidden="1" customWidth="1"/>
    <col min="6193" max="6193" width="1.28515625" style="69" hidden="1" customWidth="1"/>
    <col min="6194" max="6194" width="1.85546875" style="69" hidden="1" customWidth="1"/>
    <col min="6195" max="6195" width="2.28515625" style="69" hidden="1" customWidth="1"/>
    <col min="6196" max="6197" width="1.7109375" style="69" hidden="1" customWidth="1"/>
    <col min="6198" max="6198" width="1.85546875" style="69" hidden="1" customWidth="1"/>
    <col min="6199" max="6199" width="1.7109375" style="69" hidden="1" customWidth="1"/>
    <col min="6200" max="6200" width="3" style="69" hidden="1" customWidth="1"/>
    <col min="6201" max="6201" width="1.42578125" style="69" hidden="1" customWidth="1"/>
    <col min="6202" max="6203" width="1.7109375" style="69" hidden="1" customWidth="1"/>
    <col min="6204" max="6207" width="9.140625" style="69" hidden="1" customWidth="1"/>
    <col min="6208" max="6400" width="9.140625" style="69" hidden="1"/>
    <col min="6401" max="6401" width="3.28515625" style="69" hidden="1" customWidth="1"/>
    <col min="6402" max="6402" width="2.140625" style="69" hidden="1" customWidth="1"/>
    <col min="6403" max="6409" width="1.7109375" style="69" hidden="1" customWidth="1"/>
    <col min="6410" max="6410" width="1" style="69" hidden="1" customWidth="1"/>
    <col min="6411" max="6411" width="1.85546875" style="69" hidden="1" customWidth="1"/>
    <col min="6412" max="6412" width="1.7109375" style="69" hidden="1" customWidth="1"/>
    <col min="6413" max="6413" width="1.85546875" style="69" hidden="1" customWidth="1"/>
    <col min="6414" max="6416" width="1.7109375" style="69" hidden="1" customWidth="1"/>
    <col min="6417" max="6417" width="1.42578125" style="69" hidden="1" customWidth="1"/>
    <col min="6418" max="6419" width="1.7109375" style="69" hidden="1" customWidth="1"/>
    <col min="6420" max="6420" width="1.140625" style="69" hidden="1" customWidth="1"/>
    <col min="6421" max="6422" width="1.85546875" style="69" hidden="1" customWidth="1"/>
    <col min="6423" max="6423" width="1.140625" style="69" hidden="1" customWidth="1"/>
    <col min="6424" max="6424" width="1.42578125" style="69" hidden="1" customWidth="1"/>
    <col min="6425" max="6427" width="1.7109375" style="69" hidden="1" customWidth="1"/>
    <col min="6428" max="6428" width="2.5703125" style="69" hidden="1" customWidth="1"/>
    <col min="6429" max="6431" width="1.7109375" style="69" hidden="1" customWidth="1"/>
    <col min="6432" max="6432" width="0.85546875" style="69" hidden="1" customWidth="1"/>
    <col min="6433" max="6433" width="1.140625" style="69" hidden="1" customWidth="1"/>
    <col min="6434" max="6435" width="1.7109375" style="69" hidden="1" customWidth="1"/>
    <col min="6436" max="6436" width="1.42578125" style="69" hidden="1" customWidth="1"/>
    <col min="6437" max="6439" width="1.7109375" style="69" hidden="1" customWidth="1"/>
    <col min="6440" max="6440" width="1.28515625" style="69" hidden="1" customWidth="1"/>
    <col min="6441" max="6441" width="1.7109375" style="69" hidden="1" customWidth="1"/>
    <col min="6442" max="6442" width="1.42578125" style="69" hidden="1" customWidth="1"/>
    <col min="6443" max="6443" width="0.85546875" style="69" hidden="1" customWidth="1"/>
    <col min="6444" max="6445" width="1.5703125" style="69" hidden="1" customWidth="1"/>
    <col min="6446" max="6446" width="2.42578125" style="69" hidden="1" customWidth="1"/>
    <col min="6447" max="6447" width="1" style="69" hidden="1" customWidth="1"/>
    <col min="6448" max="6448" width="1.42578125" style="69" hidden="1" customWidth="1"/>
    <col min="6449" max="6449" width="1.28515625" style="69" hidden="1" customWidth="1"/>
    <col min="6450" max="6450" width="1.85546875" style="69" hidden="1" customWidth="1"/>
    <col min="6451" max="6451" width="2.28515625" style="69" hidden="1" customWidth="1"/>
    <col min="6452" max="6453" width="1.7109375" style="69" hidden="1" customWidth="1"/>
    <col min="6454" max="6454" width="1.85546875" style="69" hidden="1" customWidth="1"/>
    <col min="6455" max="6455" width="1.7109375" style="69" hidden="1" customWidth="1"/>
    <col min="6456" max="6456" width="3" style="69" hidden="1" customWidth="1"/>
    <col min="6457" max="6457" width="1.42578125" style="69" hidden="1" customWidth="1"/>
    <col min="6458" max="6459" width="1.7109375" style="69" hidden="1" customWidth="1"/>
    <col min="6460" max="6463" width="9.140625" style="69" hidden="1" customWidth="1"/>
    <col min="6464" max="6656" width="9.140625" style="69" hidden="1"/>
    <col min="6657" max="6657" width="3.28515625" style="69" hidden="1" customWidth="1"/>
    <col min="6658" max="6658" width="2.140625" style="69" hidden="1" customWidth="1"/>
    <col min="6659" max="6665" width="1.7109375" style="69" hidden="1" customWidth="1"/>
    <col min="6666" max="6666" width="1" style="69" hidden="1" customWidth="1"/>
    <col min="6667" max="6667" width="1.85546875" style="69" hidden="1" customWidth="1"/>
    <col min="6668" max="6668" width="1.7109375" style="69" hidden="1" customWidth="1"/>
    <col min="6669" max="6669" width="1.85546875" style="69" hidden="1" customWidth="1"/>
    <col min="6670" max="6672" width="1.7109375" style="69" hidden="1" customWidth="1"/>
    <col min="6673" max="6673" width="1.42578125" style="69" hidden="1" customWidth="1"/>
    <col min="6674" max="6675" width="1.7109375" style="69" hidden="1" customWidth="1"/>
    <col min="6676" max="6676" width="1.140625" style="69" hidden="1" customWidth="1"/>
    <col min="6677" max="6678" width="1.85546875" style="69" hidden="1" customWidth="1"/>
    <col min="6679" max="6679" width="1.140625" style="69" hidden="1" customWidth="1"/>
    <col min="6680" max="6680" width="1.42578125" style="69" hidden="1" customWidth="1"/>
    <col min="6681" max="6683" width="1.7109375" style="69" hidden="1" customWidth="1"/>
    <col min="6684" max="6684" width="2.5703125" style="69" hidden="1" customWidth="1"/>
    <col min="6685" max="6687" width="1.7109375" style="69" hidden="1" customWidth="1"/>
    <col min="6688" max="6688" width="0.85546875" style="69" hidden="1" customWidth="1"/>
    <col min="6689" max="6689" width="1.140625" style="69" hidden="1" customWidth="1"/>
    <col min="6690" max="6691" width="1.7109375" style="69" hidden="1" customWidth="1"/>
    <col min="6692" max="6692" width="1.42578125" style="69" hidden="1" customWidth="1"/>
    <col min="6693" max="6695" width="1.7109375" style="69" hidden="1" customWidth="1"/>
    <col min="6696" max="6696" width="1.28515625" style="69" hidden="1" customWidth="1"/>
    <col min="6697" max="6697" width="1.7109375" style="69" hidden="1" customWidth="1"/>
    <col min="6698" max="6698" width="1.42578125" style="69" hidden="1" customWidth="1"/>
    <col min="6699" max="6699" width="0.85546875" style="69" hidden="1" customWidth="1"/>
    <col min="6700" max="6701" width="1.5703125" style="69" hidden="1" customWidth="1"/>
    <col min="6702" max="6702" width="2.42578125" style="69" hidden="1" customWidth="1"/>
    <col min="6703" max="6703" width="1" style="69" hidden="1" customWidth="1"/>
    <col min="6704" max="6704" width="1.42578125" style="69" hidden="1" customWidth="1"/>
    <col min="6705" max="6705" width="1.28515625" style="69" hidden="1" customWidth="1"/>
    <col min="6706" max="6706" width="1.85546875" style="69" hidden="1" customWidth="1"/>
    <col min="6707" max="6707" width="2.28515625" style="69" hidden="1" customWidth="1"/>
    <col min="6708" max="6709" width="1.7109375" style="69" hidden="1" customWidth="1"/>
    <col min="6710" max="6710" width="1.85546875" style="69" hidden="1" customWidth="1"/>
    <col min="6711" max="6711" width="1.7109375" style="69" hidden="1" customWidth="1"/>
    <col min="6712" max="6712" width="3" style="69" hidden="1" customWidth="1"/>
    <col min="6713" max="6713" width="1.42578125" style="69" hidden="1" customWidth="1"/>
    <col min="6714" max="6715" width="1.7109375" style="69" hidden="1" customWidth="1"/>
    <col min="6716" max="6719" width="9.140625" style="69" hidden="1" customWidth="1"/>
    <col min="6720" max="6912" width="9.140625" style="69" hidden="1"/>
    <col min="6913" max="6913" width="3.28515625" style="69" hidden="1" customWidth="1"/>
    <col min="6914" max="6914" width="2.140625" style="69" hidden="1" customWidth="1"/>
    <col min="6915" max="6921" width="1.7109375" style="69" hidden="1" customWidth="1"/>
    <col min="6922" max="6922" width="1" style="69" hidden="1" customWidth="1"/>
    <col min="6923" max="6923" width="1.85546875" style="69" hidden="1" customWidth="1"/>
    <col min="6924" max="6924" width="1.7109375" style="69" hidden="1" customWidth="1"/>
    <col min="6925" max="6925" width="1.85546875" style="69" hidden="1" customWidth="1"/>
    <col min="6926" max="6928" width="1.7109375" style="69" hidden="1" customWidth="1"/>
    <col min="6929" max="6929" width="1.42578125" style="69" hidden="1" customWidth="1"/>
    <col min="6930" max="6931" width="1.7109375" style="69" hidden="1" customWidth="1"/>
    <col min="6932" max="6932" width="1.140625" style="69" hidden="1" customWidth="1"/>
    <col min="6933" max="6934" width="1.85546875" style="69" hidden="1" customWidth="1"/>
    <col min="6935" max="6935" width="1.140625" style="69" hidden="1" customWidth="1"/>
    <col min="6936" max="6936" width="1.42578125" style="69" hidden="1" customWidth="1"/>
    <col min="6937" max="6939" width="1.7109375" style="69" hidden="1" customWidth="1"/>
    <col min="6940" max="6940" width="2.5703125" style="69" hidden="1" customWidth="1"/>
    <col min="6941" max="6943" width="1.7109375" style="69" hidden="1" customWidth="1"/>
    <col min="6944" max="6944" width="0.85546875" style="69" hidden="1" customWidth="1"/>
    <col min="6945" max="6945" width="1.140625" style="69" hidden="1" customWidth="1"/>
    <col min="6946" max="6947" width="1.7109375" style="69" hidden="1" customWidth="1"/>
    <col min="6948" max="6948" width="1.42578125" style="69" hidden="1" customWidth="1"/>
    <col min="6949" max="6951" width="1.7109375" style="69" hidden="1" customWidth="1"/>
    <col min="6952" max="6952" width="1.28515625" style="69" hidden="1" customWidth="1"/>
    <col min="6953" max="6953" width="1.7109375" style="69" hidden="1" customWidth="1"/>
    <col min="6954" max="6954" width="1.42578125" style="69" hidden="1" customWidth="1"/>
    <col min="6955" max="6955" width="0.85546875" style="69" hidden="1" customWidth="1"/>
    <col min="6956" max="6957" width="1.5703125" style="69" hidden="1" customWidth="1"/>
    <col min="6958" max="6958" width="2.42578125" style="69" hidden="1" customWidth="1"/>
    <col min="6959" max="6959" width="1" style="69" hidden="1" customWidth="1"/>
    <col min="6960" max="6960" width="1.42578125" style="69" hidden="1" customWidth="1"/>
    <col min="6961" max="6961" width="1.28515625" style="69" hidden="1" customWidth="1"/>
    <col min="6962" max="6962" width="1.85546875" style="69" hidden="1" customWidth="1"/>
    <col min="6963" max="6963" width="2.28515625" style="69" hidden="1" customWidth="1"/>
    <col min="6964" max="6965" width="1.7109375" style="69" hidden="1" customWidth="1"/>
    <col min="6966" max="6966" width="1.85546875" style="69" hidden="1" customWidth="1"/>
    <col min="6967" max="6967" width="1.7109375" style="69" hidden="1" customWidth="1"/>
    <col min="6968" max="6968" width="3" style="69" hidden="1" customWidth="1"/>
    <col min="6969" max="6969" width="1.42578125" style="69" hidden="1" customWidth="1"/>
    <col min="6970" max="6971" width="1.7109375" style="69" hidden="1" customWidth="1"/>
    <col min="6972" max="6975" width="9.140625" style="69" hidden="1" customWidth="1"/>
    <col min="6976" max="7168" width="9.140625" style="69" hidden="1"/>
    <col min="7169" max="7169" width="3.28515625" style="69" hidden="1" customWidth="1"/>
    <col min="7170" max="7170" width="2.140625" style="69" hidden="1" customWidth="1"/>
    <col min="7171" max="7177" width="1.7109375" style="69" hidden="1" customWidth="1"/>
    <col min="7178" max="7178" width="1" style="69" hidden="1" customWidth="1"/>
    <col min="7179" max="7179" width="1.85546875" style="69" hidden="1" customWidth="1"/>
    <col min="7180" max="7180" width="1.7109375" style="69" hidden="1" customWidth="1"/>
    <col min="7181" max="7181" width="1.85546875" style="69" hidden="1" customWidth="1"/>
    <col min="7182" max="7184" width="1.7109375" style="69" hidden="1" customWidth="1"/>
    <col min="7185" max="7185" width="1.42578125" style="69" hidden="1" customWidth="1"/>
    <col min="7186" max="7187" width="1.7109375" style="69" hidden="1" customWidth="1"/>
    <col min="7188" max="7188" width="1.140625" style="69" hidden="1" customWidth="1"/>
    <col min="7189" max="7190" width="1.85546875" style="69" hidden="1" customWidth="1"/>
    <col min="7191" max="7191" width="1.140625" style="69" hidden="1" customWidth="1"/>
    <col min="7192" max="7192" width="1.42578125" style="69" hidden="1" customWidth="1"/>
    <col min="7193" max="7195" width="1.7109375" style="69" hidden="1" customWidth="1"/>
    <col min="7196" max="7196" width="2.5703125" style="69" hidden="1" customWidth="1"/>
    <col min="7197" max="7199" width="1.7109375" style="69" hidden="1" customWidth="1"/>
    <col min="7200" max="7200" width="0.85546875" style="69" hidden="1" customWidth="1"/>
    <col min="7201" max="7201" width="1.140625" style="69" hidden="1" customWidth="1"/>
    <col min="7202" max="7203" width="1.7109375" style="69" hidden="1" customWidth="1"/>
    <col min="7204" max="7204" width="1.42578125" style="69" hidden="1" customWidth="1"/>
    <col min="7205" max="7207" width="1.7109375" style="69" hidden="1" customWidth="1"/>
    <col min="7208" max="7208" width="1.28515625" style="69" hidden="1" customWidth="1"/>
    <col min="7209" max="7209" width="1.7109375" style="69" hidden="1" customWidth="1"/>
    <col min="7210" max="7210" width="1.42578125" style="69" hidden="1" customWidth="1"/>
    <col min="7211" max="7211" width="0.85546875" style="69" hidden="1" customWidth="1"/>
    <col min="7212" max="7213" width="1.5703125" style="69" hidden="1" customWidth="1"/>
    <col min="7214" max="7214" width="2.42578125" style="69" hidden="1" customWidth="1"/>
    <col min="7215" max="7215" width="1" style="69" hidden="1" customWidth="1"/>
    <col min="7216" max="7216" width="1.42578125" style="69" hidden="1" customWidth="1"/>
    <col min="7217" max="7217" width="1.28515625" style="69" hidden="1" customWidth="1"/>
    <col min="7218" max="7218" width="1.85546875" style="69" hidden="1" customWidth="1"/>
    <col min="7219" max="7219" width="2.28515625" style="69" hidden="1" customWidth="1"/>
    <col min="7220" max="7221" width="1.7109375" style="69" hidden="1" customWidth="1"/>
    <col min="7222" max="7222" width="1.85546875" style="69" hidden="1" customWidth="1"/>
    <col min="7223" max="7223" width="1.7109375" style="69" hidden="1" customWidth="1"/>
    <col min="7224" max="7224" width="3" style="69" hidden="1" customWidth="1"/>
    <col min="7225" max="7225" width="1.42578125" style="69" hidden="1" customWidth="1"/>
    <col min="7226" max="7227" width="1.7109375" style="69" hidden="1" customWidth="1"/>
    <col min="7228" max="7231" width="9.140625" style="69" hidden="1" customWidth="1"/>
    <col min="7232" max="7424" width="9.140625" style="69" hidden="1"/>
    <col min="7425" max="7425" width="3.28515625" style="69" hidden="1" customWidth="1"/>
    <col min="7426" max="7426" width="2.140625" style="69" hidden="1" customWidth="1"/>
    <col min="7427" max="7433" width="1.7109375" style="69" hidden="1" customWidth="1"/>
    <col min="7434" max="7434" width="1" style="69" hidden="1" customWidth="1"/>
    <col min="7435" max="7435" width="1.85546875" style="69" hidden="1" customWidth="1"/>
    <col min="7436" max="7436" width="1.7109375" style="69" hidden="1" customWidth="1"/>
    <col min="7437" max="7437" width="1.85546875" style="69" hidden="1" customWidth="1"/>
    <col min="7438" max="7440" width="1.7109375" style="69" hidden="1" customWidth="1"/>
    <col min="7441" max="7441" width="1.42578125" style="69" hidden="1" customWidth="1"/>
    <col min="7442" max="7443" width="1.7109375" style="69" hidden="1" customWidth="1"/>
    <col min="7444" max="7444" width="1.140625" style="69" hidden="1" customWidth="1"/>
    <col min="7445" max="7446" width="1.85546875" style="69" hidden="1" customWidth="1"/>
    <col min="7447" max="7447" width="1.140625" style="69" hidden="1" customWidth="1"/>
    <col min="7448" max="7448" width="1.42578125" style="69" hidden="1" customWidth="1"/>
    <col min="7449" max="7451" width="1.7109375" style="69" hidden="1" customWidth="1"/>
    <col min="7452" max="7452" width="2.5703125" style="69" hidden="1" customWidth="1"/>
    <col min="7453" max="7455" width="1.7109375" style="69" hidden="1" customWidth="1"/>
    <col min="7456" max="7456" width="0.85546875" style="69" hidden="1" customWidth="1"/>
    <col min="7457" max="7457" width="1.140625" style="69" hidden="1" customWidth="1"/>
    <col min="7458" max="7459" width="1.7109375" style="69" hidden="1" customWidth="1"/>
    <col min="7460" max="7460" width="1.42578125" style="69" hidden="1" customWidth="1"/>
    <col min="7461" max="7463" width="1.7109375" style="69" hidden="1" customWidth="1"/>
    <col min="7464" max="7464" width="1.28515625" style="69" hidden="1" customWidth="1"/>
    <col min="7465" max="7465" width="1.7109375" style="69" hidden="1" customWidth="1"/>
    <col min="7466" max="7466" width="1.42578125" style="69" hidden="1" customWidth="1"/>
    <col min="7467" max="7467" width="0.85546875" style="69" hidden="1" customWidth="1"/>
    <col min="7468" max="7469" width="1.5703125" style="69" hidden="1" customWidth="1"/>
    <col min="7470" max="7470" width="2.42578125" style="69" hidden="1" customWidth="1"/>
    <col min="7471" max="7471" width="1" style="69" hidden="1" customWidth="1"/>
    <col min="7472" max="7472" width="1.42578125" style="69" hidden="1" customWidth="1"/>
    <col min="7473" max="7473" width="1.28515625" style="69" hidden="1" customWidth="1"/>
    <col min="7474" max="7474" width="1.85546875" style="69" hidden="1" customWidth="1"/>
    <col min="7475" max="7475" width="2.28515625" style="69" hidden="1" customWidth="1"/>
    <col min="7476" max="7477" width="1.7109375" style="69" hidden="1" customWidth="1"/>
    <col min="7478" max="7478" width="1.85546875" style="69" hidden="1" customWidth="1"/>
    <col min="7479" max="7479" width="1.7109375" style="69" hidden="1" customWidth="1"/>
    <col min="7480" max="7480" width="3" style="69" hidden="1" customWidth="1"/>
    <col min="7481" max="7481" width="1.42578125" style="69" hidden="1" customWidth="1"/>
    <col min="7482" max="7483" width="1.7109375" style="69" hidden="1" customWidth="1"/>
    <col min="7484" max="7487" width="9.140625" style="69" hidden="1" customWidth="1"/>
    <col min="7488" max="7680" width="9.140625" style="69" hidden="1"/>
    <col min="7681" max="7681" width="3.28515625" style="69" hidden="1" customWidth="1"/>
    <col min="7682" max="7682" width="2.140625" style="69" hidden="1" customWidth="1"/>
    <col min="7683" max="7689" width="1.7109375" style="69" hidden="1" customWidth="1"/>
    <col min="7690" max="7690" width="1" style="69" hidden="1" customWidth="1"/>
    <col min="7691" max="7691" width="1.85546875" style="69" hidden="1" customWidth="1"/>
    <col min="7692" max="7692" width="1.7109375" style="69" hidden="1" customWidth="1"/>
    <col min="7693" max="7693" width="1.85546875" style="69" hidden="1" customWidth="1"/>
    <col min="7694" max="7696" width="1.7109375" style="69" hidden="1" customWidth="1"/>
    <col min="7697" max="7697" width="1.42578125" style="69" hidden="1" customWidth="1"/>
    <col min="7698" max="7699" width="1.7109375" style="69" hidden="1" customWidth="1"/>
    <col min="7700" max="7700" width="1.140625" style="69" hidden="1" customWidth="1"/>
    <col min="7701" max="7702" width="1.85546875" style="69" hidden="1" customWidth="1"/>
    <col min="7703" max="7703" width="1.140625" style="69" hidden="1" customWidth="1"/>
    <col min="7704" max="7704" width="1.42578125" style="69" hidden="1" customWidth="1"/>
    <col min="7705" max="7707" width="1.7109375" style="69" hidden="1" customWidth="1"/>
    <col min="7708" max="7708" width="2.5703125" style="69" hidden="1" customWidth="1"/>
    <col min="7709" max="7711" width="1.7109375" style="69" hidden="1" customWidth="1"/>
    <col min="7712" max="7712" width="0.85546875" style="69" hidden="1" customWidth="1"/>
    <col min="7713" max="7713" width="1.140625" style="69" hidden="1" customWidth="1"/>
    <col min="7714" max="7715" width="1.7109375" style="69" hidden="1" customWidth="1"/>
    <col min="7716" max="7716" width="1.42578125" style="69" hidden="1" customWidth="1"/>
    <col min="7717" max="7719" width="1.7109375" style="69" hidden="1" customWidth="1"/>
    <col min="7720" max="7720" width="1.28515625" style="69" hidden="1" customWidth="1"/>
    <col min="7721" max="7721" width="1.7109375" style="69" hidden="1" customWidth="1"/>
    <col min="7722" max="7722" width="1.42578125" style="69" hidden="1" customWidth="1"/>
    <col min="7723" max="7723" width="0.85546875" style="69" hidden="1" customWidth="1"/>
    <col min="7724" max="7725" width="1.5703125" style="69" hidden="1" customWidth="1"/>
    <col min="7726" max="7726" width="2.42578125" style="69" hidden="1" customWidth="1"/>
    <col min="7727" max="7727" width="1" style="69" hidden="1" customWidth="1"/>
    <col min="7728" max="7728" width="1.42578125" style="69" hidden="1" customWidth="1"/>
    <col min="7729" max="7729" width="1.28515625" style="69" hidden="1" customWidth="1"/>
    <col min="7730" max="7730" width="1.85546875" style="69" hidden="1" customWidth="1"/>
    <col min="7731" max="7731" width="2.28515625" style="69" hidden="1" customWidth="1"/>
    <col min="7732" max="7733" width="1.7109375" style="69" hidden="1" customWidth="1"/>
    <col min="7734" max="7734" width="1.85546875" style="69" hidden="1" customWidth="1"/>
    <col min="7735" max="7735" width="1.7109375" style="69" hidden="1" customWidth="1"/>
    <col min="7736" max="7736" width="3" style="69" hidden="1" customWidth="1"/>
    <col min="7737" max="7737" width="1.42578125" style="69" hidden="1" customWidth="1"/>
    <col min="7738" max="7739" width="1.7109375" style="69" hidden="1" customWidth="1"/>
    <col min="7740" max="7743" width="9.140625" style="69" hidden="1" customWidth="1"/>
    <col min="7744" max="7936" width="9.140625" style="69" hidden="1"/>
    <col min="7937" max="7937" width="3.28515625" style="69" hidden="1" customWidth="1"/>
    <col min="7938" max="7938" width="2.140625" style="69" hidden="1" customWidth="1"/>
    <col min="7939" max="7945" width="1.7109375" style="69" hidden="1" customWidth="1"/>
    <col min="7946" max="7946" width="1" style="69" hidden="1" customWidth="1"/>
    <col min="7947" max="7947" width="1.85546875" style="69" hidden="1" customWidth="1"/>
    <col min="7948" max="7948" width="1.7109375" style="69" hidden="1" customWidth="1"/>
    <col min="7949" max="7949" width="1.85546875" style="69" hidden="1" customWidth="1"/>
    <col min="7950" max="7952" width="1.7109375" style="69" hidden="1" customWidth="1"/>
    <col min="7953" max="7953" width="1.42578125" style="69" hidden="1" customWidth="1"/>
    <col min="7954" max="7955" width="1.7109375" style="69" hidden="1" customWidth="1"/>
    <col min="7956" max="7956" width="1.140625" style="69" hidden="1" customWidth="1"/>
    <col min="7957" max="7958" width="1.85546875" style="69" hidden="1" customWidth="1"/>
    <col min="7959" max="7959" width="1.140625" style="69" hidden="1" customWidth="1"/>
    <col min="7960" max="7960" width="1.42578125" style="69" hidden="1" customWidth="1"/>
    <col min="7961" max="7963" width="1.7109375" style="69" hidden="1" customWidth="1"/>
    <col min="7964" max="7964" width="2.5703125" style="69" hidden="1" customWidth="1"/>
    <col min="7965" max="7967" width="1.7109375" style="69" hidden="1" customWidth="1"/>
    <col min="7968" max="7968" width="0.85546875" style="69" hidden="1" customWidth="1"/>
    <col min="7969" max="7969" width="1.140625" style="69" hidden="1" customWidth="1"/>
    <col min="7970" max="7971" width="1.7109375" style="69" hidden="1" customWidth="1"/>
    <col min="7972" max="7972" width="1.42578125" style="69" hidden="1" customWidth="1"/>
    <col min="7973" max="7975" width="1.7109375" style="69" hidden="1" customWidth="1"/>
    <col min="7976" max="7976" width="1.28515625" style="69" hidden="1" customWidth="1"/>
    <col min="7977" max="7977" width="1.7109375" style="69" hidden="1" customWidth="1"/>
    <col min="7978" max="7978" width="1.42578125" style="69" hidden="1" customWidth="1"/>
    <col min="7979" max="7979" width="0.85546875" style="69" hidden="1" customWidth="1"/>
    <col min="7980" max="7981" width="1.5703125" style="69" hidden="1" customWidth="1"/>
    <col min="7982" max="7982" width="2.42578125" style="69" hidden="1" customWidth="1"/>
    <col min="7983" max="7983" width="1" style="69" hidden="1" customWidth="1"/>
    <col min="7984" max="7984" width="1.42578125" style="69" hidden="1" customWidth="1"/>
    <col min="7985" max="7985" width="1.28515625" style="69" hidden="1" customWidth="1"/>
    <col min="7986" max="7986" width="1.85546875" style="69" hidden="1" customWidth="1"/>
    <col min="7987" max="7987" width="2.28515625" style="69" hidden="1" customWidth="1"/>
    <col min="7988" max="7989" width="1.7109375" style="69" hidden="1" customWidth="1"/>
    <col min="7990" max="7990" width="1.85546875" style="69" hidden="1" customWidth="1"/>
    <col min="7991" max="7991" width="1.7109375" style="69" hidden="1" customWidth="1"/>
    <col min="7992" max="7992" width="3" style="69" hidden="1" customWidth="1"/>
    <col min="7993" max="7993" width="1.42578125" style="69" hidden="1" customWidth="1"/>
    <col min="7994" max="7995" width="1.7109375" style="69" hidden="1" customWidth="1"/>
    <col min="7996" max="7999" width="9.140625" style="69" hidden="1" customWidth="1"/>
    <col min="8000" max="8192" width="9.140625" style="69" hidden="1"/>
    <col min="8193" max="8193" width="3.28515625" style="69" hidden="1" customWidth="1"/>
    <col min="8194" max="8194" width="2.140625" style="69" hidden="1" customWidth="1"/>
    <col min="8195" max="8201" width="1.7109375" style="69" hidden="1" customWidth="1"/>
    <col min="8202" max="8202" width="1" style="69" hidden="1" customWidth="1"/>
    <col min="8203" max="8203" width="1.85546875" style="69" hidden="1" customWidth="1"/>
    <col min="8204" max="8204" width="1.7109375" style="69" hidden="1" customWidth="1"/>
    <col min="8205" max="8205" width="1.85546875" style="69" hidden="1" customWidth="1"/>
    <col min="8206" max="8208" width="1.7109375" style="69" hidden="1" customWidth="1"/>
    <col min="8209" max="8209" width="1.42578125" style="69" hidden="1" customWidth="1"/>
    <col min="8210" max="8211" width="1.7109375" style="69" hidden="1" customWidth="1"/>
    <col min="8212" max="8212" width="1.140625" style="69" hidden="1" customWidth="1"/>
    <col min="8213" max="8214" width="1.85546875" style="69" hidden="1" customWidth="1"/>
    <col min="8215" max="8215" width="1.140625" style="69" hidden="1" customWidth="1"/>
    <col min="8216" max="8216" width="1.42578125" style="69" hidden="1" customWidth="1"/>
    <col min="8217" max="8219" width="1.7109375" style="69" hidden="1" customWidth="1"/>
    <col min="8220" max="8220" width="2.5703125" style="69" hidden="1" customWidth="1"/>
    <col min="8221" max="8223" width="1.7109375" style="69" hidden="1" customWidth="1"/>
    <col min="8224" max="8224" width="0.85546875" style="69" hidden="1" customWidth="1"/>
    <col min="8225" max="8225" width="1.140625" style="69" hidden="1" customWidth="1"/>
    <col min="8226" max="8227" width="1.7109375" style="69" hidden="1" customWidth="1"/>
    <col min="8228" max="8228" width="1.42578125" style="69" hidden="1" customWidth="1"/>
    <col min="8229" max="8231" width="1.7109375" style="69" hidden="1" customWidth="1"/>
    <col min="8232" max="8232" width="1.28515625" style="69" hidden="1" customWidth="1"/>
    <col min="8233" max="8233" width="1.7109375" style="69" hidden="1" customWidth="1"/>
    <col min="8234" max="8234" width="1.42578125" style="69" hidden="1" customWidth="1"/>
    <col min="8235" max="8235" width="0.85546875" style="69" hidden="1" customWidth="1"/>
    <col min="8236" max="8237" width="1.5703125" style="69" hidden="1" customWidth="1"/>
    <col min="8238" max="8238" width="2.42578125" style="69" hidden="1" customWidth="1"/>
    <col min="8239" max="8239" width="1" style="69" hidden="1" customWidth="1"/>
    <col min="8240" max="8240" width="1.42578125" style="69" hidden="1" customWidth="1"/>
    <col min="8241" max="8241" width="1.28515625" style="69" hidden="1" customWidth="1"/>
    <col min="8242" max="8242" width="1.85546875" style="69" hidden="1" customWidth="1"/>
    <col min="8243" max="8243" width="2.28515625" style="69" hidden="1" customWidth="1"/>
    <col min="8244" max="8245" width="1.7109375" style="69" hidden="1" customWidth="1"/>
    <col min="8246" max="8246" width="1.85546875" style="69" hidden="1" customWidth="1"/>
    <col min="8247" max="8247" width="1.7109375" style="69" hidden="1" customWidth="1"/>
    <col min="8248" max="8248" width="3" style="69" hidden="1" customWidth="1"/>
    <col min="8249" max="8249" width="1.42578125" style="69" hidden="1" customWidth="1"/>
    <col min="8250" max="8251" width="1.7109375" style="69" hidden="1" customWidth="1"/>
    <col min="8252" max="8255" width="9.140625" style="69" hidden="1" customWidth="1"/>
    <col min="8256" max="8448" width="9.140625" style="69" hidden="1"/>
    <col min="8449" max="8449" width="3.28515625" style="69" hidden="1" customWidth="1"/>
    <col min="8450" max="8450" width="2.140625" style="69" hidden="1" customWidth="1"/>
    <col min="8451" max="8457" width="1.7109375" style="69" hidden="1" customWidth="1"/>
    <col min="8458" max="8458" width="1" style="69" hidden="1" customWidth="1"/>
    <col min="8459" max="8459" width="1.85546875" style="69" hidden="1" customWidth="1"/>
    <col min="8460" max="8460" width="1.7109375" style="69" hidden="1" customWidth="1"/>
    <col min="8461" max="8461" width="1.85546875" style="69" hidden="1" customWidth="1"/>
    <col min="8462" max="8464" width="1.7109375" style="69" hidden="1" customWidth="1"/>
    <col min="8465" max="8465" width="1.42578125" style="69" hidden="1" customWidth="1"/>
    <col min="8466" max="8467" width="1.7109375" style="69" hidden="1" customWidth="1"/>
    <col min="8468" max="8468" width="1.140625" style="69" hidden="1" customWidth="1"/>
    <col min="8469" max="8470" width="1.85546875" style="69" hidden="1" customWidth="1"/>
    <col min="8471" max="8471" width="1.140625" style="69" hidden="1" customWidth="1"/>
    <col min="8472" max="8472" width="1.42578125" style="69" hidden="1" customWidth="1"/>
    <col min="8473" max="8475" width="1.7109375" style="69" hidden="1" customWidth="1"/>
    <col min="8476" max="8476" width="2.5703125" style="69" hidden="1" customWidth="1"/>
    <col min="8477" max="8479" width="1.7109375" style="69" hidden="1" customWidth="1"/>
    <col min="8480" max="8480" width="0.85546875" style="69" hidden="1" customWidth="1"/>
    <col min="8481" max="8481" width="1.140625" style="69" hidden="1" customWidth="1"/>
    <col min="8482" max="8483" width="1.7109375" style="69" hidden="1" customWidth="1"/>
    <col min="8484" max="8484" width="1.42578125" style="69" hidden="1" customWidth="1"/>
    <col min="8485" max="8487" width="1.7109375" style="69" hidden="1" customWidth="1"/>
    <col min="8488" max="8488" width="1.28515625" style="69" hidden="1" customWidth="1"/>
    <col min="8489" max="8489" width="1.7109375" style="69" hidden="1" customWidth="1"/>
    <col min="8490" max="8490" width="1.42578125" style="69" hidden="1" customWidth="1"/>
    <col min="8491" max="8491" width="0.85546875" style="69" hidden="1" customWidth="1"/>
    <col min="8492" max="8493" width="1.5703125" style="69" hidden="1" customWidth="1"/>
    <col min="8494" max="8494" width="2.42578125" style="69" hidden="1" customWidth="1"/>
    <col min="8495" max="8495" width="1" style="69" hidden="1" customWidth="1"/>
    <col min="8496" max="8496" width="1.42578125" style="69" hidden="1" customWidth="1"/>
    <col min="8497" max="8497" width="1.28515625" style="69" hidden="1" customWidth="1"/>
    <col min="8498" max="8498" width="1.85546875" style="69" hidden="1" customWidth="1"/>
    <col min="8499" max="8499" width="2.28515625" style="69" hidden="1" customWidth="1"/>
    <col min="8500" max="8501" width="1.7109375" style="69" hidden="1" customWidth="1"/>
    <col min="8502" max="8502" width="1.85546875" style="69" hidden="1" customWidth="1"/>
    <col min="8503" max="8503" width="1.7109375" style="69" hidden="1" customWidth="1"/>
    <col min="8504" max="8504" width="3" style="69" hidden="1" customWidth="1"/>
    <col min="8505" max="8505" width="1.42578125" style="69" hidden="1" customWidth="1"/>
    <col min="8506" max="8507" width="1.7109375" style="69" hidden="1" customWidth="1"/>
    <col min="8508" max="8511" width="9.140625" style="69" hidden="1" customWidth="1"/>
    <col min="8512" max="8704" width="9.140625" style="69" hidden="1"/>
    <col min="8705" max="8705" width="3.28515625" style="69" hidden="1" customWidth="1"/>
    <col min="8706" max="8706" width="2.140625" style="69" hidden="1" customWidth="1"/>
    <col min="8707" max="8713" width="1.7109375" style="69" hidden="1" customWidth="1"/>
    <col min="8714" max="8714" width="1" style="69" hidden="1" customWidth="1"/>
    <col min="8715" max="8715" width="1.85546875" style="69" hidden="1" customWidth="1"/>
    <col min="8716" max="8716" width="1.7109375" style="69" hidden="1" customWidth="1"/>
    <col min="8717" max="8717" width="1.85546875" style="69" hidden="1" customWidth="1"/>
    <col min="8718" max="8720" width="1.7109375" style="69" hidden="1" customWidth="1"/>
    <col min="8721" max="8721" width="1.42578125" style="69" hidden="1" customWidth="1"/>
    <col min="8722" max="8723" width="1.7109375" style="69" hidden="1" customWidth="1"/>
    <col min="8724" max="8724" width="1.140625" style="69" hidden="1" customWidth="1"/>
    <col min="8725" max="8726" width="1.85546875" style="69" hidden="1" customWidth="1"/>
    <col min="8727" max="8727" width="1.140625" style="69" hidden="1" customWidth="1"/>
    <col min="8728" max="8728" width="1.42578125" style="69" hidden="1" customWidth="1"/>
    <col min="8729" max="8731" width="1.7109375" style="69" hidden="1" customWidth="1"/>
    <col min="8732" max="8732" width="2.5703125" style="69" hidden="1" customWidth="1"/>
    <col min="8733" max="8735" width="1.7109375" style="69" hidden="1" customWidth="1"/>
    <col min="8736" max="8736" width="0.85546875" style="69" hidden="1" customWidth="1"/>
    <col min="8737" max="8737" width="1.140625" style="69" hidden="1" customWidth="1"/>
    <col min="8738" max="8739" width="1.7109375" style="69" hidden="1" customWidth="1"/>
    <col min="8740" max="8740" width="1.42578125" style="69" hidden="1" customWidth="1"/>
    <col min="8741" max="8743" width="1.7109375" style="69" hidden="1" customWidth="1"/>
    <col min="8744" max="8744" width="1.28515625" style="69" hidden="1" customWidth="1"/>
    <col min="8745" max="8745" width="1.7109375" style="69" hidden="1" customWidth="1"/>
    <col min="8746" max="8746" width="1.42578125" style="69" hidden="1" customWidth="1"/>
    <col min="8747" max="8747" width="0.85546875" style="69" hidden="1" customWidth="1"/>
    <col min="8748" max="8749" width="1.5703125" style="69" hidden="1" customWidth="1"/>
    <col min="8750" max="8750" width="2.42578125" style="69" hidden="1" customWidth="1"/>
    <col min="8751" max="8751" width="1" style="69" hidden="1" customWidth="1"/>
    <col min="8752" max="8752" width="1.42578125" style="69" hidden="1" customWidth="1"/>
    <col min="8753" max="8753" width="1.28515625" style="69" hidden="1" customWidth="1"/>
    <col min="8754" max="8754" width="1.85546875" style="69" hidden="1" customWidth="1"/>
    <col min="8755" max="8755" width="2.28515625" style="69" hidden="1" customWidth="1"/>
    <col min="8756" max="8757" width="1.7109375" style="69" hidden="1" customWidth="1"/>
    <col min="8758" max="8758" width="1.85546875" style="69" hidden="1" customWidth="1"/>
    <col min="8759" max="8759" width="1.7109375" style="69" hidden="1" customWidth="1"/>
    <col min="8760" max="8760" width="3" style="69" hidden="1" customWidth="1"/>
    <col min="8761" max="8761" width="1.42578125" style="69" hidden="1" customWidth="1"/>
    <col min="8762" max="8763" width="1.7109375" style="69" hidden="1" customWidth="1"/>
    <col min="8764" max="8767" width="9.140625" style="69" hidden="1" customWidth="1"/>
    <col min="8768" max="8960" width="9.140625" style="69" hidden="1"/>
    <col min="8961" max="8961" width="3.28515625" style="69" hidden="1" customWidth="1"/>
    <col min="8962" max="8962" width="2.140625" style="69" hidden="1" customWidth="1"/>
    <col min="8963" max="8969" width="1.7109375" style="69" hidden="1" customWidth="1"/>
    <col min="8970" max="8970" width="1" style="69" hidden="1" customWidth="1"/>
    <col min="8971" max="8971" width="1.85546875" style="69" hidden="1" customWidth="1"/>
    <col min="8972" max="8972" width="1.7109375" style="69" hidden="1" customWidth="1"/>
    <col min="8973" max="8973" width="1.85546875" style="69" hidden="1" customWidth="1"/>
    <col min="8974" max="8976" width="1.7109375" style="69" hidden="1" customWidth="1"/>
    <col min="8977" max="8977" width="1.42578125" style="69" hidden="1" customWidth="1"/>
    <col min="8978" max="8979" width="1.7109375" style="69" hidden="1" customWidth="1"/>
    <col min="8980" max="8980" width="1.140625" style="69" hidden="1" customWidth="1"/>
    <col min="8981" max="8982" width="1.85546875" style="69" hidden="1" customWidth="1"/>
    <col min="8983" max="8983" width="1.140625" style="69" hidden="1" customWidth="1"/>
    <col min="8984" max="8984" width="1.42578125" style="69" hidden="1" customWidth="1"/>
    <col min="8985" max="8987" width="1.7109375" style="69" hidden="1" customWidth="1"/>
    <col min="8988" max="8988" width="2.5703125" style="69" hidden="1" customWidth="1"/>
    <col min="8989" max="8991" width="1.7109375" style="69" hidden="1" customWidth="1"/>
    <col min="8992" max="8992" width="0.85546875" style="69" hidden="1" customWidth="1"/>
    <col min="8993" max="8993" width="1.140625" style="69" hidden="1" customWidth="1"/>
    <col min="8994" max="8995" width="1.7109375" style="69" hidden="1" customWidth="1"/>
    <col min="8996" max="8996" width="1.42578125" style="69" hidden="1" customWidth="1"/>
    <col min="8997" max="8999" width="1.7109375" style="69" hidden="1" customWidth="1"/>
    <col min="9000" max="9000" width="1.28515625" style="69" hidden="1" customWidth="1"/>
    <col min="9001" max="9001" width="1.7109375" style="69" hidden="1" customWidth="1"/>
    <col min="9002" max="9002" width="1.42578125" style="69" hidden="1" customWidth="1"/>
    <col min="9003" max="9003" width="0.85546875" style="69" hidden="1" customWidth="1"/>
    <col min="9004" max="9005" width="1.5703125" style="69" hidden="1" customWidth="1"/>
    <col min="9006" max="9006" width="2.42578125" style="69" hidden="1" customWidth="1"/>
    <col min="9007" max="9007" width="1" style="69" hidden="1" customWidth="1"/>
    <col min="9008" max="9008" width="1.42578125" style="69" hidden="1" customWidth="1"/>
    <col min="9009" max="9009" width="1.28515625" style="69" hidden="1" customWidth="1"/>
    <col min="9010" max="9010" width="1.85546875" style="69" hidden="1" customWidth="1"/>
    <col min="9011" max="9011" width="2.28515625" style="69" hidden="1" customWidth="1"/>
    <col min="9012" max="9013" width="1.7109375" style="69" hidden="1" customWidth="1"/>
    <col min="9014" max="9014" width="1.85546875" style="69" hidden="1" customWidth="1"/>
    <col min="9015" max="9015" width="1.7109375" style="69" hidden="1" customWidth="1"/>
    <col min="9016" max="9016" width="3" style="69" hidden="1" customWidth="1"/>
    <col min="9017" max="9017" width="1.42578125" style="69" hidden="1" customWidth="1"/>
    <col min="9018" max="9019" width="1.7109375" style="69" hidden="1" customWidth="1"/>
    <col min="9020" max="9023" width="9.140625" style="69" hidden="1" customWidth="1"/>
    <col min="9024" max="9216" width="9.140625" style="69" hidden="1"/>
    <col min="9217" max="9217" width="3.28515625" style="69" hidden="1" customWidth="1"/>
    <col min="9218" max="9218" width="2.140625" style="69" hidden="1" customWidth="1"/>
    <col min="9219" max="9225" width="1.7109375" style="69" hidden="1" customWidth="1"/>
    <col min="9226" max="9226" width="1" style="69" hidden="1" customWidth="1"/>
    <col min="9227" max="9227" width="1.85546875" style="69" hidden="1" customWidth="1"/>
    <col min="9228" max="9228" width="1.7109375" style="69" hidden="1" customWidth="1"/>
    <col min="9229" max="9229" width="1.85546875" style="69" hidden="1" customWidth="1"/>
    <col min="9230" max="9232" width="1.7109375" style="69" hidden="1" customWidth="1"/>
    <col min="9233" max="9233" width="1.42578125" style="69" hidden="1" customWidth="1"/>
    <col min="9234" max="9235" width="1.7109375" style="69" hidden="1" customWidth="1"/>
    <col min="9236" max="9236" width="1.140625" style="69" hidden="1" customWidth="1"/>
    <col min="9237" max="9238" width="1.85546875" style="69" hidden="1" customWidth="1"/>
    <col min="9239" max="9239" width="1.140625" style="69" hidden="1" customWidth="1"/>
    <col min="9240" max="9240" width="1.42578125" style="69" hidden="1" customWidth="1"/>
    <col min="9241" max="9243" width="1.7109375" style="69" hidden="1" customWidth="1"/>
    <col min="9244" max="9244" width="2.5703125" style="69" hidden="1" customWidth="1"/>
    <col min="9245" max="9247" width="1.7109375" style="69" hidden="1" customWidth="1"/>
    <col min="9248" max="9248" width="0.85546875" style="69" hidden="1" customWidth="1"/>
    <col min="9249" max="9249" width="1.140625" style="69" hidden="1" customWidth="1"/>
    <col min="9250" max="9251" width="1.7109375" style="69" hidden="1" customWidth="1"/>
    <col min="9252" max="9252" width="1.42578125" style="69" hidden="1" customWidth="1"/>
    <col min="9253" max="9255" width="1.7109375" style="69" hidden="1" customWidth="1"/>
    <col min="9256" max="9256" width="1.28515625" style="69" hidden="1" customWidth="1"/>
    <col min="9257" max="9257" width="1.7109375" style="69" hidden="1" customWidth="1"/>
    <col min="9258" max="9258" width="1.42578125" style="69" hidden="1" customWidth="1"/>
    <col min="9259" max="9259" width="0.85546875" style="69" hidden="1" customWidth="1"/>
    <col min="9260" max="9261" width="1.5703125" style="69" hidden="1" customWidth="1"/>
    <col min="9262" max="9262" width="2.42578125" style="69" hidden="1" customWidth="1"/>
    <col min="9263" max="9263" width="1" style="69" hidden="1" customWidth="1"/>
    <col min="9264" max="9264" width="1.42578125" style="69" hidden="1" customWidth="1"/>
    <col min="9265" max="9265" width="1.28515625" style="69" hidden="1" customWidth="1"/>
    <col min="9266" max="9266" width="1.85546875" style="69" hidden="1" customWidth="1"/>
    <col min="9267" max="9267" width="2.28515625" style="69" hidden="1" customWidth="1"/>
    <col min="9268" max="9269" width="1.7109375" style="69" hidden="1" customWidth="1"/>
    <col min="9270" max="9270" width="1.85546875" style="69" hidden="1" customWidth="1"/>
    <col min="9271" max="9271" width="1.7109375" style="69" hidden="1" customWidth="1"/>
    <col min="9272" max="9272" width="3" style="69" hidden="1" customWidth="1"/>
    <col min="9273" max="9273" width="1.42578125" style="69" hidden="1" customWidth="1"/>
    <col min="9274" max="9275" width="1.7109375" style="69" hidden="1" customWidth="1"/>
    <col min="9276" max="9279" width="9.140625" style="69" hidden="1" customWidth="1"/>
    <col min="9280" max="9472" width="9.140625" style="69" hidden="1"/>
    <col min="9473" max="9473" width="3.28515625" style="69" hidden="1" customWidth="1"/>
    <col min="9474" max="9474" width="2.140625" style="69" hidden="1" customWidth="1"/>
    <col min="9475" max="9481" width="1.7109375" style="69" hidden="1" customWidth="1"/>
    <col min="9482" max="9482" width="1" style="69" hidden="1" customWidth="1"/>
    <col min="9483" max="9483" width="1.85546875" style="69" hidden="1" customWidth="1"/>
    <col min="9484" max="9484" width="1.7109375" style="69" hidden="1" customWidth="1"/>
    <col min="9485" max="9485" width="1.85546875" style="69" hidden="1" customWidth="1"/>
    <col min="9486" max="9488" width="1.7109375" style="69" hidden="1" customWidth="1"/>
    <col min="9489" max="9489" width="1.42578125" style="69" hidden="1" customWidth="1"/>
    <col min="9490" max="9491" width="1.7109375" style="69" hidden="1" customWidth="1"/>
    <col min="9492" max="9492" width="1.140625" style="69" hidden="1" customWidth="1"/>
    <col min="9493" max="9494" width="1.85546875" style="69" hidden="1" customWidth="1"/>
    <col min="9495" max="9495" width="1.140625" style="69" hidden="1" customWidth="1"/>
    <col min="9496" max="9496" width="1.42578125" style="69" hidden="1" customWidth="1"/>
    <col min="9497" max="9499" width="1.7109375" style="69" hidden="1" customWidth="1"/>
    <col min="9500" max="9500" width="2.5703125" style="69" hidden="1" customWidth="1"/>
    <col min="9501" max="9503" width="1.7109375" style="69" hidden="1" customWidth="1"/>
    <col min="9504" max="9504" width="0.85546875" style="69" hidden="1" customWidth="1"/>
    <col min="9505" max="9505" width="1.140625" style="69" hidden="1" customWidth="1"/>
    <col min="9506" max="9507" width="1.7109375" style="69" hidden="1" customWidth="1"/>
    <col min="9508" max="9508" width="1.42578125" style="69" hidden="1" customWidth="1"/>
    <col min="9509" max="9511" width="1.7109375" style="69" hidden="1" customWidth="1"/>
    <col min="9512" max="9512" width="1.28515625" style="69" hidden="1" customWidth="1"/>
    <col min="9513" max="9513" width="1.7109375" style="69" hidden="1" customWidth="1"/>
    <col min="9514" max="9514" width="1.42578125" style="69" hidden="1" customWidth="1"/>
    <col min="9515" max="9515" width="0.85546875" style="69" hidden="1" customWidth="1"/>
    <col min="9516" max="9517" width="1.5703125" style="69" hidden="1" customWidth="1"/>
    <col min="9518" max="9518" width="2.42578125" style="69" hidden="1" customWidth="1"/>
    <col min="9519" max="9519" width="1" style="69" hidden="1" customWidth="1"/>
    <col min="9520" max="9520" width="1.42578125" style="69" hidden="1" customWidth="1"/>
    <col min="9521" max="9521" width="1.28515625" style="69" hidden="1" customWidth="1"/>
    <col min="9522" max="9522" width="1.85546875" style="69" hidden="1" customWidth="1"/>
    <col min="9523" max="9523" width="2.28515625" style="69" hidden="1" customWidth="1"/>
    <col min="9524" max="9525" width="1.7109375" style="69" hidden="1" customWidth="1"/>
    <col min="9526" max="9526" width="1.85546875" style="69" hidden="1" customWidth="1"/>
    <col min="9527" max="9527" width="1.7109375" style="69" hidden="1" customWidth="1"/>
    <col min="9528" max="9528" width="3" style="69" hidden="1" customWidth="1"/>
    <col min="9529" max="9529" width="1.42578125" style="69" hidden="1" customWidth="1"/>
    <col min="9530" max="9531" width="1.7109375" style="69" hidden="1" customWidth="1"/>
    <col min="9532" max="9535" width="9.140625" style="69" hidden="1" customWidth="1"/>
    <col min="9536" max="9728" width="9.140625" style="69" hidden="1"/>
    <col min="9729" max="9729" width="3.28515625" style="69" hidden="1" customWidth="1"/>
    <col min="9730" max="9730" width="2.140625" style="69" hidden="1" customWidth="1"/>
    <col min="9731" max="9737" width="1.7109375" style="69" hidden="1" customWidth="1"/>
    <col min="9738" max="9738" width="1" style="69" hidden="1" customWidth="1"/>
    <col min="9739" max="9739" width="1.85546875" style="69" hidden="1" customWidth="1"/>
    <col min="9740" max="9740" width="1.7109375" style="69" hidden="1" customWidth="1"/>
    <col min="9741" max="9741" width="1.85546875" style="69" hidden="1" customWidth="1"/>
    <col min="9742" max="9744" width="1.7109375" style="69" hidden="1" customWidth="1"/>
    <col min="9745" max="9745" width="1.42578125" style="69" hidden="1" customWidth="1"/>
    <col min="9746" max="9747" width="1.7109375" style="69" hidden="1" customWidth="1"/>
    <col min="9748" max="9748" width="1.140625" style="69" hidden="1" customWidth="1"/>
    <col min="9749" max="9750" width="1.85546875" style="69" hidden="1" customWidth="1"/>
    <col min="9751" max="9751" width="1.140625" style="69" hidden="1" customWidth="1"/>
    <col min="9752" max="9752" width="1.42578125" style="69" hidden="1" customWidth="1"/>
    <col min="9753" max="9755" width="1.7109375" style="69" hidden="1" customWidth="1"/>
    <col min="9756" max="9756" width="2.5703125" style="69" hidden="1" customWidth="1"/>
    <col min="9757" max="9759" width="1.7109375" style="69" hidden="1" customWidth="1"/>
    <col min="9760" max="9760" width="0.85546875" style="69" hidden="1" customWidth="1"/>
    <col min="9761" max="9761" width="1.140625" style="69" hidden="1" customWidth="1"/>
    <col min="9762" max="9763" width="1.7109375" style="69" hidden="1" customWidth="1"/>
    <col min="9764" max="9764" width="1.42578125" style="69" hidden="1" customWidth="1"/>
    <col min="9765" max="9767" width="1.7109375" style="69" hidden="1" customWidth="1"/>
    <col min="9768" max="9768" width="1.28515625" style="69" hidden="1" customWidth="1"/>
    <col min="9769" max="9769" width="1.7109375" style="69" hidden="1" customWidth="1"/>
    <col min="9770" max="9770" width="1.42578125" style="69" hidden="1" customWidth="1"/>
    <col min="9771" max="9771" width="0.85546875" style="69" hidden="1" customWidth="1"/>
    <col min="9772" max="9773" width="1.5703125" style="69" hidden="1" customWidth="1"/>
    <col min="9774" max="9774" width="2.42578125" style="69" hidden="1" customWidth="1"/>
    <col min="9775" max="9775" width="1" style="69" hidden="1" customWidth="1"/>
    <col min="9776" max="9776" width="1.42578125" style="69" hidden="1" customWidth="1"/>
    <col min="9777" max="9777" width="1.28515625" style="69" hidden="1" customWidth="1"/>
    <col min="9778" max="9778" width="1.85546875" style="69" hidden="1" customWidth="1"/>
    <col min="9779" max="9779" width="2.28515625" style="69" hidden="1" customWidth="1"/>
    <col min="9780" max="9781" width="1.7109375" style="69" hidden="1" customWidth="1"/>
    <col min="9782" max="9782" width="1.85546875" style="69" hidden="1" customWidth="1"/>
    <col min="9783" max="9783" width="1.7109375" style="69" hidden="1" customWidth="1"/>
    <col min="9784" max="9784" width="3" style="69" hidden="1" customWidth="1"/>
    <col min="9785" max="9785" width="1.42578125" style="69" hidden="1" customWidth="1"/>
    <col min="9786" max="9787" width="1.7109375" style="69" hidden="1" customWidth="1"/>
    <col min="9788" max="9791" width="9.140625" style="69" hidden="1" customWidth="1"/>
    <col min="9792" max="9984" width="9.140625" style="69" hidden="1"/>
    <col min="9985" max="9985" width="3.28515625" style="69" hidden="1" customWidth="1"/>
    <col min="9986" max="9986" width="2.140625" style="69" hidden="1" customWidth="1"/>
    <col min="9987" max="9993" width="1.7109375" style="69" hidden="1" customWidth="1"/>
    <col min="9994" max="9994" width="1" style="69" hidden="1" customWidth="1"/>
    <col min="9995" max="9995" width="1.85546875" style="69" hidden="1" customWidth="1"/>
    <col min="9996" max="9996" width="1.7109375" style="69" hidden="1" customWidth="1"/>
    <col min="9997" max="9997" width="1.85546875" style="69" hidden="1" customWidth="1"/>
    <col min="9998" max="10000" width="1.7109375" style="69" hidden="1" customWidth="1"/>
    <col min="10001" max="10001" width="1.42578125" style="69" hidden="1" customWidth="1"/>
    <col min="10002" max="10003" width="1.7109375" style="69" hidden="1" customWidth="1"/>
    <col min="10004" max="10004" width="1.140625" style="69" hidden="1" customWidth="1"/>
    <col min="10005" max="10006" width="1.85546875" style="69" hidden="1" customWidth="1"/>
    <col min="10007" max="10007" width="1.140625" style="69" hidden="1" customWidth="1"/>
    <col min="10008" max="10008" width="1.42578125" style="69" hidden="1" customWidth="1"/>
    <col min="10009" max="10011" width="1.7109375" style="69" hidden="1" customWidth="1"/>
    <col min="10012" max="10012" width="2.5703125" style="69" hidden="1" customWidth="1"/>
    <col min="10013" max="10015" width="1.7109375" style="69" hidden="1" customWidth="1"/>
    <col min="10016" max="10016" width="0.85546875" style="69" hidden="1" customWidth="1"/>
    <col min="10017" max="10017" width="1.140625" style="69" hidden="1" customWidth="1"/>
    <col min="10018" max="10019" width="1.7109375" style="69" hidden="1" customWidth="1"/>
    <col min="10020" max="10020" width="1.42578125" style="69" hidden="1" customWidth="1"/>
    <col min="10021" max="10023" width="1.7109375" style="69" hidden="1" customWidth="1"/>
    <col min="10024" max="10024" width="1.28515625" style="69" hidden="1" customWidth="1"/>
    <col min="10025" max="10025" width="1.7109375" style="69" hidden="1" customWidth="1"/>
    <col min="10026" max="10026" width="1.42578125" style="69" hidden="1" customWidth="1"/>
    <col min="10027" max="10027" width="0.85546875" style="69" hidden="1" customWidth="1"/>
    <col min="10028" max="10029" width="1.5703125" style="69" hidden="1" customWidth="1"/>
    <col min="10030" max="10030" width="2.42578125" style="69" hidden="1" customWidth="1"/>
    <col min="10031" max="10031" width="1" style="69" hidden="1" customWidth="1"/>
    <col min="10032" max="10032" width="1.42578125" style="69" hidden="1" customWidth="1"/>
    <col min="10033" max="10033" width="1.28515625" style="69" hidden="1" customWidth="1"/>
    <col min="10034" max="10034" width="1.85546875" style="69" hidden="1" customWidth="1"/>
    <col min="10035" max="10035" width="2.28515625" style="69" hidden="1" customWidth="1"/>
    <col min="10036" max="10037" width="1.7109375" style="69" hidden="1" customWidth="1"/>
    <col min="10038" max="10038" width="1.85546875" style="69" hidden="1" customWidth="1"/>
    <col min="10039" max="10039" width="1.7109375" style="69" hidden="1" customWidth="1"/>
    <col min="10040" max="10040" width="3" style="69" hidden="1" customWidth="1"/>
    <col min="10041" max="10041" width="1.42578125" style="69" hidden="1" customWidth="1"/>
    <col min="10042" max="10043" width="1.7109375" style="69" hidden="1" customWidth="1"/>
    <col min="10044" max="10047" width="9.140625" style="69" hidden="1" customWidth="1"/>
    <col min="10048" max="10240" width="9.140625" style="69" hidden="1"/>
    <col min="10241" max="10241" width="3.28515625" style="69" hidden="1" customWidth="1"/>
    <col min="10242" max="10242" width="2.140625" style="69" hidden="1" customWidth="1"/>
    <col min="10243" max="10249" width="1.7109375" style="69" hidden="1" customWidth="1"/>
    <col min="10250" max="10250" width="1" style="69" hidden="1" customWidth="1"/>
    <col min="10251" max="10251" width="1.85546875" style="69" hidden="1" customWidth="1"/>
    <col min="10252" max="10252" width="1.7109375" style="69" hidden="1" customWidth="1"/>
    <col min="10253" max="10253" width="1.85546875" style="69" hidden="1" customWidth="1"/>
    <col min="10254" max="10256" width="1.7109375" style="69" hidden="1" customWidth="1"/>
    <col min="10257" max="10257" width="1.42578125" style="69" hidden="1" customWidth="1"/>
    <col min="10258" max="10259" width="1.7109375" style="69" hidden="1" customWidth="1"/>
    <col min="10260" max="10260" width="1.140625" style="69" hidden="1" customWidth="1"/>
    <col min="10261" max="10262" width="1.85546875" style="69" hidden="1" customWidth="1"/>
    <col min="10263" max="10263" width="1.140625" style="69" hidden="1" customWidth="1"/>
    <col min="10264" max="10264" width="1.42578125" style="69" hidden="1" customWidth="1"/>
    <col min="10265" max="10267" width="1.7109375" style="69" hidden="1" customWidth="1"/>
    <col min="10268" max="10268" width="2.5703125" style="69" hidden="1" customWidth="1"/>
    <col min="10269" max="10271" width="1.7109375" style="69" hidden="1" customWidth="1"/>
    <col min="10272" max="10272" width="0.85546875" style="69" hidden="1" customWidth="1"/>
    <col min="10273" max="10273" width="1.140625" style="69" hidden="1" customWidth="1"/>
    <col min="10274" max="10275" width="1.7109375" style="69" hidden="1" customWidth="1"/>
    <col min="10276" max="10276" width="1.42578125" style="69" hidden="1" customWidth="1"/>
    <col min="10277" max="10279" width="1.7109375" style="69" hidden="1" customWidth="1"/>
    <col min="10280" max="10280" width="1.28515625" style="69" hidden="1" customWidth="1"/>
    <col min="10281" max="10281" width="1.7109375" style="69" hidden="1" customWidth="1"/>
    <col min="10282" max="10282" width="1.42578125" style="69" hidden="1" customWidth="1"/>
    <col min="10283" max="10283" width="0.85546875" style="69" hidden="1" customWidth="1"/>
    <col min="10284" max="10285" width="1.5703125" style="69" hidden="1" customWidth="1"/>
    <col min="10286" max="10286" width="2.42578125" style="69" hidden="1" customWidth="1"/>
    <col min="10287" max="10287" width="1" style="69" hidden="1" customWidth="1"/>
    <col min="10288" max="10288" width="1.42578125" style="69" hidden="1" customWidth="1"/>
    <col min="10289" max="10289" width="1.28515625" style="69" hidden="1" customWidth="1"/>
    <col min="10290" max="10290" width="1.85546875" style="69" hidden="1" customWidth="1"/>
    <col min="10291" max="10291" width="2.28515625" style="69" hidden="1" customWidth="1"/>
    <col min="10292" max="10293" width="1.7109375" style="69" hidden="1" customWidth="1"/>
    <col min="10294" max="10294" width="1.85546875" style="69" hidden="1" customWidth="1"/>
    <col min="10295" max="10295" width="1.7109375" style="69" hidden="1" customWidth="1"/>
    <col min="10296" max="10296" width="3" style="69" hidden="1" customWidth="1"/>
    <col min="10297" max="10297" width="1.42578125" style="69" hidden="1" customWidth="1"/>
    <col min="10298" max="10299" width="1.7109375" style="69" hidden="1" customWidth="1"/>
    <col min="10300" max="10303" width="9.140625" style="69" hidden="1" customWidth="1"/>
    <col min="10304" max="10496" width="9.140625" style="69" hidden="1"/>
    <col min="10497" max="10497" width="3.28515625" style="69" hidden="1" customWidth="1"/>
    <col min="10498" max="10498" width="2.140625" style="69" hidden="1" customWidth="1"/>
    <col min="10499" max="10505" width="1.7109375" style="69" hidden="1" customWidth="1"/>
    <col min="10506" max="10506" width="1" style="69" hidden="1" customWidth="1"/>
    <col min="10507" max="10507" width="1.85546875" style="69" hidden="1" customWidth="1"/>
    <col min="10508" max="10508" width="1.7109375" style="69" hidden="1" customWidth="1"/>
    <col min="10509" max="10509" width="1.85546875" style="69" hidden="1" customWidth="1"/>
    <col min="10510" max="10512" width="1.7109375" style="69" hidden="1" customWidth="1"/>
    <col min="10513" max="10513" width="1.42578125" style="69" hidden="1" customWidth="1"/>
    <col min="10514" max="10515" width="1.7109375" style="69" hidden="1" customWidth="1"/>
    <col min="10516" max="10516" width="1.140625" style="69" hidden="1" customWidth="1"/>
    <col min="10517" max="10518" width="1.85546875" style="69" hidden="1" customWidth="1"/>
    <col min="10519" max="10519" width="1.140625" style="69" hidden="1" customWidth="1"/>
    <col min="10520" max="10520" width="1.42578125" style="69" hidden="1" customWidth="1"/>
    <col min="10521" max="10523" width="1.7109375" style="69" hidden="1" customWidth="1"/>
    <col min="10524" max="10524" width="2.5703125" style="69" hidden="1" customWidth="1"/>
    <col min="10525" max="10527" width="1.7109375" style="69" hidden="1" customWidth="1"/>
    <col min="10528" max="10528" width="0.85546875" style="69" hidden="1" customWidth="1"/>
    <col min="10529" max="10529" width="1.140625" style="69" hidden="1" customWidth="1"/>
    <col min="10530" max="10531" width="1.7109375" style="69" hidden="1" customWidth="1"/>
    <col min="10532" max="10532" width="1.42578125" style="69" hidden="1" customWidth="1"/>
    <col min="10533" max="10535" width="1.7109375" style="69" hidden="1" customWidth="1"/>
    <col min="10536" max="10536" width="1.28515625" style="69" hidden="1" customWidth="1"/>
    <col min="10537" max="10537" width="1.7109375" style="69" hidden="1" customWidth="1"/>
    <col min="10538" max="10538" width="1.42578125" style="69" hidden="1" customWidth="1"/>
    <col min="10539" max="10539" width="0.85546875" style="69" hidden="1" customWidth="1"/>
    <col min="10540" max="10541" width="1.5703125" style="69" hidden="1" customWidth="1"/>
    <col min="10542" max="10542" width="2.42578125" style="69" hidden="1" customWidth="1"/>
    <col min="10543" max="10543" width="1" style="69" hidden="1" customWidth="1"/>
    <col min="10544" max="10544" width="1.42578125" style="69" hidden="1" customWidth="1"/>
    <col min="10545" max="10545" width="1.28515625" style="69" hidden="1" customWidth="1"/>
    <col min="10546" max="10546" width="1.85546875" style="69" hidden="1" customWidth="1"/>
    <col min="10547" max="10547" width="2.28515625" style="69" hidden="1" customWidth="1"/>
    <col min="10548" max="10549" width="1.7109375" style="69" hidden="1" customWidth="1"/>
    <col min="10550" max="10550" width="1.85546875" style="69" hidden="1" customWidth="1"/>
    <col min="10551" max="10551" width="1.7109375" style="69" hidden="1" customWidth="1"/>
    <col min="10552" max="10552" width="3" style="69" hidden="1" customWidth="1"/>
    <col min="10553" max="10553" width="1.42578125" style="69" hidden="1" customWidth="1"/>
    <col min="10554" max="10555" width="1.7109375" style="69" hidden="1" customWidth="1"/>
    <col min="10556" max="10559" width="9.140625" style="69" hidden="1" customWidth="1"/>
    <col min="10560" max="10752" width="9.140625" style="69" hidden="1"/>
    <col min="10753" max="10753" width="3.28515625" style="69" hidden="1" customWidth="1"/>
    <col min="10754" max="10754" width="2.140625" style="69" hidden="1" customWidth="1"/>
    <col min="10755" max="10761" width="1.7109375" style="69" hidden="1" customWidth="1"/>
    <col min="10762" max="10762" width="1" style="69" hidden="1" customWidth="1"/>
    <col min="10763" max="10763" width="1.85546875" style="69" hidden="1" customWidth="1"/>
    <col min="10764" max="10764" width="1.7109375" style="69" hidden="1" customWidth="1"/>
    <col min="10765" max="10765" width="1.85546875" style="69" hidden="1" customWidth="1"/>
    <col min="10766" max="10768" width="1.7109375" style="69" hidden="1" customWidth="1"/>
    <col min="10769" max="10769" width="1.42578125" style="69" hidden="1" customWidth="1"/>
    <col min="10770" max="10771" width="1.7109375" style="69" hidden="1" customWidth="1"/>
    <col min="10772" max="10772" width="1.140625" style="69" hidden="1" customWidth="1"/>
    <col min="10773" max="10774" width="1.85546875" style="69" hidden="1" customWidth="1"/>
    <col min="10775" max="10775" width="1.140625" style="69" hidden="1" customWidth="1"/>
    <col min="10776" max="10776" width="1.42578125" style="69" hidden="1" customWidth="1"/>
    <col min="10777" max="10779" width="1.7109375" style="69" hidden="1" customWidth="1"/>
    <col min="10780" max="10780" width="2.5703125" style="69" hidden="1" customWidth="1"/>
    <col min="10781" max="10783" width="1.7109375" style="69" hidden="1" customWidth="1"/>
    <col min="10784" max="10784" width="0.85546875" style="69" hidden="1" customWidth="1"/>
    <col min="10785" max="10785" width="1.140625" style="69" hidden="1" customWidth="1"/>
    <col min="10786" max="10787" width="1.7109375" style="69" hidden="1" customWidth="1"/>
    <col min="10788" max="10788" width="1.42578125" style="69" hidden="1" customWidth="1"/>
    <col min="10789" max="10791" width="1.7109375" style="69" hidden="1" customWidth="1"/>
    <col min="10792" max="10792" width="1.28515625" style="69" hidden="1" customWidth="1"/>
    <col min="10793" max="10793" width="1.7109375" style="69" hidden="1" customWidth="1"/>
    <col min="10794" max="10794" width="1.42578125" style="69" hidden="1" customWidth="1"/>
    <col min="10795" max="10795" width="0.85546875" style="69" hidden="1" customWidth="1"/>
    <col min="10796" max="10797" width="1.5703125" style="69" hidden="1" customWidth="1"/>
    <col min="10798" max="10798" width="2.42578125" style="69" hidden="1" customWidth="1"/>
    <col min="10799" max="10799" width="1" style="69" hidden="1" customWidth="1"/>
    <col min="10800" max="10800" width="1.42578125" style="69" hidden="1" customWidth="1"/>
    <col min="10801" max="10801" width="1.28515625" style="69" hidden="1" customWidth="1"/>
    <col min="10802" max="10802" width="1.85546875" style="69" hidden="1" customWidth="1"/>
    <col min="10803" max="10803" width="2.28515625" style="69" hidden="1" customWidth="1"/>
    <col min="10804" max="10805" width="1.7109375" style="69" hidden="1" customWidth="1"/>
    <col min="10806" max="10806" width="1.85546875" style="69" hidden="1" customWidth="1"/>
    <col min="10807" max="10807" width="1.7109375" style="69" hidden="1" customWidth="1"/>
    <col min="10808" max="10808" width="3" style="69" hidden="1" customWidth="1"/>
    <col min="10809" max="10809" width="1.42578125" style="69" hidden="1" customWidth="1"/>
    <col min="10810" max="10811" width="1.7109375" style="69" hidden="1" customWidth="1"/>
    <col min="10812" max="10815" width="9.140625" style="69" hidden="1" customWidth="1"/>
    <col min="10816" max="11008" width="9.140625" style="69" hidden="1"/>
    <col min="11009" max="11009" width="3.28515625" style="69" hidden="1" customWidth="1"/>
    <col min="11010" max="11010" width="2.140625" style="69" hidden="1" customWidth="1"/>
    <col min="11011" max="11017" width="1.7109375" style="69" hidden="1" customWidth="1"/>
    <col min="11018" max="11018" width="1" style="69" hidden="1" customWidth="1"/>
    <col min="11019" max="11019" width="1.85546875" style="69" hidden="1" customWidth="1"/>
    <col min="11020" max="11020" width="1.7109375" style="69" hidden="1" customWidth="1"/>
    <col min="11021" max="11021" width="1.85546875" style="69" hidden="1" customWidth="1"/>
    <col min="11022" max="11024" width="1.7109375" style="69" hidden="1" customWidth="1"/>
    <col min="11025" max="11025" width="1.42578125" style="69" hidden="1" customWidth="1"/>
    <col min="11026" max="11027" width="1.7109375" style="69" hidden="1" customWidth="1"/>
    <col min="11028" max="11028" width="1.140625" style="69" hidden="1" customWidth="1"/>
    <col min="11029" max="11030" width="1.85546875" style="69" hidden="1" customWidth="1"/>
    <col min="11031" max="11031" width="1.140625" style="69" hidden="1" customWidth="1"/>
    <col min="11032" max="11032" width="1.42578125" style="69" hidden="1" customWidth="1"/>
    <col min="11033" max="11035" width="1.7109375" style="69" hidden="1" customWidth="1"/>
    <col min="11036" max="11036" width="2.5703125" style="69" hidden="1" customWidth="1"/>
    <col min="11037" max="11039" width="1.7109375" style="69" hidden="1" customWidth="1"/>
    <col min="11040" max="11040" width="0.85546875" style="69" hidden="1" customWidth="1"/>
    <col min="11041" max="11041" width="1.140625" style="69" hidden="1" customWidth="1"/>
    <col min="11042" max="11043" width="1.7109375" style="69" hidden="1" customWidth="1"/>
    <col min="11044" max="11044" width="1.42578125" style="69" hidden="1" customWidth="1"/>
    <col min="11045" max="11047" width="1.7109375" style="69" hidden="1" customWidth="1"/>
    <col min="11048" max="11048" width="1.28515625" style="69" hidden="1" customWidth="1"/>
    <col min="11049" max="11049" width="1.7109375" style="69" hidden="1" customWidth="1"/>
    <col min="11050" max="11050" width="1.42578125" style="69" hidden="1" customWidth="1"/>
    <col min="11051" max="11051" width="0.85546875" style="69" hidden="1" customWidth="1"/>
    <col min="11052" max="11053" width="1.5703125" style="69" hidden="1" customWidth="1"/>
    <col min="11054" max="11054" width="2.42578125" style="69" hidden="1" customWidth="1"/>
    <col min="11055" max="11055" width="1" style="69" hidden="1" customWidth="1"/>
    <col min="11056" max="11056" width="1.42578125" style="69" hidden="1" customWidth="1"/>
    <col min="11057" max="11057" width="1.28515625" style="69" hidden="1" customWidth="1"/>
    <col min="11058" max="11058" width="1.85546875" style="69" hidden="1" customWidth="1"/>
    <col min="11059" max="11059" width="2.28515625" style="69" hidden="1" customWidth="1"/>
    <col min="11060" max="11061" width="1.7109375" style="69" hidden="1" customWidth="1"/>
    <col min="11062" max="11062" width="1.85546875" style="69" hidden="1" customWidth="1"/>
    <col min="11063" max="11063" width="1.7109375" style="69" hidden="1" customWidth="1"/>
    <col min="11064" max="11064" width="3" style="69" hidden="1" customWidth="1"/>
    <col min="11065" max="11065" width="1.42578125" style="69" hidden="1" customWidth="1"/>
    <col min="11066" max="11067" width="1.7109375" style="69" hidden="1" customWidth="1"/>
    <col min="11068" max="11071" width="9.140625" style="69" hidden="1" customWidth="1"/>
    <col min="11072" max="11264" width="9.140625" style="69" hidden="1"/>
    <col min="11265" max="11265" width="3.28515625" style="69" hidden="1" customWidth="1"/>
    <col min="11266" max="11266" width="2.140625" style="69" hidden="1" customWidth="1"/>
    <col min="11267" max="11273" width="1.7109375" style="69" hidden="1" customWidth="1"/>
    <col min="11274" max="11274" width="1" style="69" hidden="1" customWidth="1"/>
    <col min="11275" max="11275" width="1.85546875" style="69" hidden="1" customWidth="1"/>
    <col min="11276" max="11276" width="1.7109375" style="69" hidden="1" customWidth="1"/>
    <col min="11277" max="11277" width="1.85546875" style="69" hidden="1" customWidth="1"/>
    <col min="11278" max="11280" width="1.7109375" style="69" hidden="1" customWidth="1"/>
    <col min="11281" max="11281" width="1.42578125" style="69" hidden="1" customWidth="1"/>
    <col min="11282" max="11283" width="1.7109375" style="69" hidden="1" customWidth="1"/>
    <col min="11284" max="11284" width="1.140625" style="69" hidden="1" customWidth="1"/>
    <col min="11285" max="11286" width="1.85546875" style="69" hidden="1" customWidth="1"/>
    <col min="11287" max="11287" width="1.140625" style="69" hidden="1" customWidth="1"/>
    <col min="11288" max="11288" width="1.42578125" style="69" hidden="1" customWidth="1"/>
    <col min="11289" max="11291" width="1.7109375" style="69" hidden="1" customWidth="1"/>
    <col min="11292" max="11292" width="2.5703125" style="69" hidden="1" customWidth="1"/>
    <col min="11293" max="11295" width="1.7109375" style="69" hidden="1" customWidth="1"/>
    <col min="11296" max="11296" width="0.85546875" style="69" hidden="1" customWidth="1"/>
    <col min="11297" max="11297" width="1.140625" style="69" hidden="1" customWidth="1"/>
    <col min="11298" max="11299" width="1.7109375" style="69" hidden="1" customWidth="1"/>
    <col min="11300" max="11300" width="1.42578125" style="69" hidden="1" customWidth="1"/>
    <col min="11301" max="11303" width="1.7109375" style="69" hidden="1" customWidth="1"/>
    <col min="11304" max="11304" width="1.28515625" style="69" hidden="1" customWidth="1"/>
    <col min="11305" max="11305" width="1.7109375" style="69" hidden="1" customWidth="1"/>
    <col min="11306" max="11306" width="1.42578125" style="69" hidden="1" customWidth="1"/>
    <col min="11307" max="11307" width="0.85546875" style="69" hidden="1" customWidth="1"/>
    <col min="11308" max="11309" width="1.5703125" style="69" hidden="1" customWidth="1"/>
    <col min="11310" max="11310" width="2.42578125" style="69" hidden="1" customWidth="1"/>
    <col min="11311" max="11311" width="1" style="69" hidden="1" customWidth="1"/>
    <col min="11312" max="11312" width="1.42578125" style="69" hidden="1" customWidth="1"/>
    <col min="11313" max="11313" width="1.28515625" style="69" hidden="1" customWidth="1"/>
    <col min="11314" max="11314" width="1.85546875" style="69" hidden="1" customWidth="1"/>
    <col min="11315" max="11315" width="2.28515625" style="69" hidden="1" customWidth="1"/>
    <col min="11316" max="11317" width="1.7109375" style="69" hidden="1" customWidth="1"/>
    <col min="11318" max="11318" width="1.85546875" style="69" hidden="1" customWidth="1"/>
    <col min="11319" max="11319" width="1.7109375" style="69" hidden="1" customWidth="1"/>
    <col min="11320" max="11320" width="3" style="69" hidden="1" customWidth="1"/>
    <col min="11321" max="11321" width="1.42578125" style="69" hidden="1" customWidth="1"/>
    <col min="11322" max="11323" width="1.7109375" style="69" hidden="1" customWidth="1"/>
    <col min="11324" max="11327" width="9.140625" style="69" hidden="1" customWidth="1"/>
    <col min="11328" max="11520" width="9.140625" style="69" hidden="1"/>
    <col min="11521" max="11521" width="3.28515625" style="69" hidden="1" customWidth="1"/>
    <col min="11522" max="11522" width="2.140625" style="69" hidden="1" customWidth="1"/>
    <col min="11523" max="11529" width="1.7109375" style="69" hidden="1" customWidth="1"/>
    <col min="11530" max="11530" width="1" style="69" hidden="1" customWidth="1"/>
    <col min="11531" max="11531" width="1.85546875" style="69" hidden="1" customWidth="1"/>
    <col min="11532" max="11532" width="1.7109375" style="69" hidden="1" customWidth="1"/>
    <col min="11533" max="11533" width="1.85546875" style="69" hidden="1" customWidth="1"/>
    <col min="11534" max="11536" width="1.7109375" style="69" hidden="1" customWidth="1"/>
    <col min="11537" max="11537" width="1.42578125" style="69" hidden="1" customWidth="1"/>
    <col min="11538" max="11539" width="1.7109375" style="69" hidden="1" customWidth="1"/>
    <col min="11540" max="11540" width="1.140625" style="69" hidden="1" customWidth="1"/>
    <col min="11541" max="11542" width="1.85546875" style="69" hidden="1" customWidth="1"/>
    <col min="11543" max="11543" width="1.140625" style="69" hidden="1" customWidth="1"/>
    <col min="11544" max="11544" width="1.42578125" style="69" hidden="1" customWidth="1"/>
    <col min="11545" max="11547" width="1.7109375" style="69" hidden="1" customWidth="1"/>
    <col min="11548" max="11548" width="2.5703125" style="69" hidden="1" customWidth="1"/>
    <col min="11549" max="11551" width="1.7109375" style="69" hidden="1" customWidth="1"/>
    <col min="11552" max="11552" width="0.85546875" style="69" hidden="1" customWidth="1"/>
    <col min="11553" max="11553" width="1.140625" style="69" hidden="1" customWidth="1"/>
    <col min="11554" max="11555" width="1.7109375" style="69" hidden="1" customWidth="1"/>
    <col min="11556" max="11556" width="1.42578125" style="69" hidden="1" customWidth="1"/>
    <col min="11557" max="11559" width="1.7109375" style="69" hidden="1" customWidth="1"/>
    <col min="11560" max="11560" width="1.28515625" style="69" hidden="1" customWidth="1"/>
    <col min="11561" max="11561" width="1.7109375" style="69" hidden="1" customWidth="1"/>
    <col min="11562" max="11562" width="1.42578125" style="69" hidden="1" customWidth="1"/>
    <col min="11563" max="11563" width="0.85546875" style="69" hidden="1" customWidth="1"/>
    <col min="11564" max="11565" width="1.5703125" style="69" hidden="1" customWidth="1"/>
    <col min="11566" max="11566" width="2.42578125" style="69" hidden="1" customWidth="1"/>
    <col min="11567" max="11567" width="1" style="69" hidden="1" customWidth="1"/>
    <col min="11568" max="11568" width="1.42578125" style="69" hidden="1" customWidth="1"/>
    <col min="11569" max="11569" width="1.28515625" style="69" hidden="1" customWidth="1"/>
    <col min="11570" max="11570" width="1.85546875" style="69" hidden="1" customWidth="1"/>
    <col min="11571" max="11571" width="2.28515625" style="69" hidden="1" customWidth="1"/>
    <col min="11572" max="11573" width="1.7109375" style="69" hidden="1" customWidth="1"/>
    <col min="11574" max="11574" width="1.85546875" style="69" hidden="1" customWidth="1"/>
    <col min="11575" max="11575" width="1.7109375" style="69" hidden="1" customWidth="1"/>
    <col min="11576" max="11576" width="3" style="69" hidden="1" customWidth="1"/>
    <col min="11577" max="11577" width="1.42578125" style="69" hidden="1" customWidth="1"/>
    <col min="11578" max="11579" width="1.7109375" style="69" hidden="1" customWidth="1"/>
    <col min="11580" max="11583" width="9.140625" style="69" hidden="1" customWidth="1"/>
    <col min="11584" max="11776" width="9.140625" style="69" hidden="1"/>
    <col min="11777" max="11777" width="3.28515625" style="69" hidden="1" customWidth="1"/>
    <col min="11778" max="11778" width="2.140625" style="69" hidden="1" customWidth="1"/>
    <col min="11779" max="11785" width="1.7109375" style="69" hidden="1" customWidth="1"/>
    <col min="11786" max="11786" width="1" style="69" hidden="1" customWidth="1"/>
    <col min="11787" max="11787" width="1.85546875" style="69" hidden="1" customWidth="1"/>
    <col min="11788" max="11788" width="1.7109375" style="69" hidden="1" customWidth="1"/>
    <col min="11789" max="11789" width="1.85546875" style="69" hidden="1" customWidth="1"/>
    <col min="11790" max="11792" width="1.7109375" style="69" hidden="1" customWidth="1"/>
    <col min="11793" max="11793" width="1.42578125" style="69" hidden="1" customWidth="1"/>
    <col min="11794" max="11795" width="1.7109375" style="69" hidden="1" customWidth="1"/>
    <col min="11796" max="11796" width="1.140625" style="69" hidden="1" customWidth="1"/>
    <col min="11797" max="11798" width="1.85546875" style="69" hidden="1" customWidth="1"/>
    <col min="11799" max="11799" width="1.140625" style="69" hidden="1" customWidth="1"/>
    <col min="11800" max="11800" width="1.42578125" style="69" hidden="1" customWidth="1"/>
    <col min="11801" max="11803" width="1.7109375" style="69" hidden="1" customWidth="1"/>
    <col min="11804" max="11804" width="2.5703125" style="69" hidden="1" customWidth="1"/>
    <col min="11805" max="11807" width="1.7109375" style="69" hidden="1" customWidth="1"/>
    <col min="11808" max="11808" width="0.85546875" style="69" hidden="1" customWidth="1"/>
    <col min="11809" max="11809" width="1.140625" style="69" hidden="1" customWidth="1"/>
    <col min="11810" max="11811" width="1.7109375" style="69" hidden="1" customWidth="1"/>
    <col min="11812" max="11812" width="1.42578125" style="69" hidden="1" customWidth="1"/>
    <col min="11813" max="11815" width="1.7109375" style="69" hidden="1" customWidth="1"/>
    <col min="11816" max="11816" width="1.28515625" style="69" hidden="1" customWidth="1"/>
    <col min="11817" max="11817" width="1.7109375" style="69" hidden="1" customWidth="1"/>
    <col min="11818" max="11818" width="1.42578125" style="69" hidden="1" customWidth="1"/>
    <col min="11819" max="11819" width="0.85546875" style="69" hidden="1" customWidth="1"/>
    <col min="11820" max="11821" width="1.5703125" style="69" hidden="1" customWidth="1"/>
    <col min="11822" max="11822" width="2.42578125" style="69" hidden="1" customWidth="1"/>
    <col min="11823" max="11823" width="1" style="69" hidden="1" customWidth="1"/>
    <col min="11824" max="11824" width="1.42578125" style="69" hidden="1" customWidth="1"/>
    <col min="11825" max="11825" width="1.28515625" style="69" hidden="1" customWidth="1"/>
    <col min="11826" max="11826" width="1.85546875" style="69" hidden="1" customWidth="1"/>
    <col min="11827" max="11827" width="2.28515625" style="69" hidden="1" customWidth="1"/>
    <col min="11828" max="11829" width="1.7109375" style="69" hidden="1" customWidth="1"/>
    <col min="11830" max="11830" width="1.85546875" style="69" hidden="1" customWidth="1"/>
    <col min="11831" max="11831" width="1.7109375" style="69" hidden="1" customWidth="1"/>
    <col min="11832" max="11832" width="3" style="69" hidden="1" customWidth="1"/>
    <col min="11833" max="11833" width="1.42578125" style="69" hidden="1" customWidth="1"/>
    <col min="11834" max="11835" width="1.7109375" style="69" hidden="1" customWidth="1"/>
    <col min="11836" max="11839" width="9.140625" style="69" hidden="1" customWidth="1"/>
    <col min="11840" max="12032" width="9.140625" style="69" hidden="1"/>
    <col min="12033" max="12033" width="3.28515625" style="69" hidden="1" customWidth="1"/>
    <col min="12034" max="12034" width="2.140625" style="69" hidden="1" customWidth="1"/>
    <col min="12035" max="12041" width="1.7109375" style="69" hidden="1" customWidth="1"/>
    <col min="12042" max="12042" width="1" style="69" hidden="1" customWidth="1"/>
    <col min="12043" max="12043" width="1.85546875" style="69" hidden="1" customWidth="1"/>
    <col min="12044" max="12044" width="1.7109375" style="69" hidden="1" customWidth="1"/>
    <col min="12045" max="12045" width="1.85546875" style="69" hidden="1" customWidth="1"/>
    <col min="12046" max="12048" width="1.7109375" style="69" hidden="1" customWidth="1"/>
    <col min="12049" max="12049" width="1.42578125" style="69" hidden="1" customWidth="1"/>
    <col min="12050" max="12051" width="1.7109375" style="69" hidden="1" customWidth="1"/>
    <col min="12052" max="12052" width="1.140625" style="69" hidden="1" customWidth="1"/>
    <col min="12053" max="12054" width="1.85546875" style="69" hidden="1" customWidth="1"/>
    <col min="12055" max="12055" width="1.140625" style="69" hidden="1" customWidth="1"/>
    <col min="12056" max="12056" width="1.42578125" style="69" hidden="1" customWidth="1"/>
    <col min="12057" max="12059" width="1.7109375" style="69" hidden="1" customWidth="1"/>
    <col min="12060" max="12060" width="2.5703125" style="69" hidden="1" customWidth="1"/>
    <col min="12061" max="12063" width="1.7109375" style="69" hidden="1" customWidth="1"/>
    <col min="12064" max="12064" width="0.85546875" style="69" hidden="1" customWidth="1"/>
    <col min="12065" max="12065" width="1.140625" style="69" hidden="1" customWidth="1"/>
    <col min="12066" max="12067" width="1.7109375" style="69" hidden="1" customWidth="1"/>
    <col min="12068" max="12068" width="1.42578125" style="69" hidden="1" customWidth="1"/>
    <col min="12069" max="12071" width="1.7109375" style="69" hidden="1" customWidth="1"/>
    <col min="12072" max="12072" width="1.28515625" style="69" hidden="1" customWidth="1"/>
    <col min="12073" max="12073" width="1.7109375" style="69" hidden="1" customWidth="1"/>
    <col min="12074" max="12074" width="1.42578125" style="69" hidden="1" customWidth="1"/>
    <col min="12075" max="12075" width="0.85546875" style="69" hidden="1" customWidth="1"/>
    <col min="12076" max="12077" width="1.5703125" style="69" hidden="1" customWidth="1"/>
    <col min="12078" max="12078" width="2.42578125" style="69" hidden="1" customWidth="1"/>
    <col min="12079" max="12079" width="1" style="69" hidden="1" customWidth="1"/>
    <col min="12080" max="12080" width="1.42578125" style="69" hidden="1" customWidth="1"/>
    <col min="12081" max="12081" width="1.28515625" style="69" hidden="1" customWidth="1"/>
    <col min="12082" max="12082" width="1.85546875" style="69" hidden="1" customWidth="1"/>
    <col min="12083" max="12083" width="2.28515625" style="69" hidden="1" customWidth="1"/>
    <col min="12084" max="12085" width="1.7109375" style="69" hidden="1" customWidth="1"/>
    <col min="12086" max="12086" width="1.85546875" style="69" hidden="1" customWidth="1"/>
    <col min="12087" max="12087" width="1.7109375" style="69" hidden="1" customWidth="1"/>
    <col min="12088" max="12088" width="3" style="69" hidden="1" customWidth="1"/>
    <col min="12089" max="12089" width="1.42578125" style="69" hidden="1" customWidth="1"/>
    <col min="12090" max="12091" width="1.7109375" style="69" hidden="1" customWidth="1"/>
    <col min="12092" max="12095" width="9.140625" style="69" hidden="1" customWidth="1"/>
    <col min="12096" max="12288" width="9.140625" style="69" hidden="1"/>
    <col min="12289" max="12289" width="3.28515625" style="69" hidden="1" customWidth="1"/>
    <col min="12290" max="12290" width="2.140625" style="69" hidden="1" customWidth="1"/>
    <col min="12291" max="12297" width="1.7109375" style="69" hidden="1" customWidth="1"/>
    <col min="12298" max="12298" width="1" style="69" hidden="1" customWidth="1"/>
    <col min="12299" max="12299" width="1.85546875" style="69" hidden="1" customWidth="1"/>
    <col min="12300" max="12300" width="1.7109375" style="69" hidden="1" customWidth="1"/>
    <col min="12301" max="12301" width="1.85546875" style="69" hidden="1" customWidth="1"/>
    <col min="12302" max="12304" width="1.7109375" style="69" hidden="1" customWidth="1"/>
    <col min="12305" max="12305" width="1.42578125" style="69" hidden="1" customWidth="1"/>
    <col min="12306" max="12307" width="1.7109375" style="69" hidden="1" customWidth="1"/>
    <col min="12308" max="12308" width="1.140625" style="69" hidden="1" customWidth="1"/>
    <col min="12309" max="12310" width="1.85546875" style="69" hidden="1" customWidth="1"/>
    <col min="12311" max="12311" width="1.140625" style="69" hidden="1" customWidth="1"/>
    <col min="12312" max="12312" width="1.42578125" style="69" hidden="1" customWidth="1"/>
    <col min="12313" max="12315" width="1.7109375" style="69" hidden="1" customWidth="1"/>
    <col min="12316" max="12316" width="2.5703125" style="69" hidden="1" customWidth="1"/>
    <col min="12317" max="12319" width="1.7109375" style="69" hidden="1" customWidth="1"/>
    <col min="12320" max="12320" width="0.85546875" style="69" hidden="1" customWidth="1"/>
    <col min="12321" max="12321" width="1.140625" style="69" hidden="1" customWidth="1"/>
    <col min="12322" max="12323" width="1.7109375" style="69" hidden="1" customWidth="1"/>
    <col min="12324" max="12324" width="1.42578125" style="69" hidden="1" customWidth="1"/>
    <col min="12325" max="12327" width="1.7109375" style="69" hidden="1" customWidth="1"/>
    <col min="12328" max="12328" width="1.28515625" style="69" hidden="1" customWidth="1"/>
    <col min="12329" max="12329" width="1.7109375" style="69" hidden="1" customWidth="1"/>
    <col min="12330" max="12330" width="1.42578125" style="69" hidden="1" customWidth="1"/>
    <col min="12331" max="12331" width="0.85546875" style="69" hidden="1" customWidth="1"/>
    <col min="12332" max="12333" width="1.5703125" style="69" hidden="1" customWidth="1"/>
    <col min="12334" max="12334" width="2.42578125" style="69" hidden="1" customWidth="1"/>
    <col min="12335" max="12335" width="1" style="69" hidden="1" customWidth="1"/>
    <col min="12336" max="12336" width="1.42578125" style="69" hidden="1" customWidth="1"/>
    <col min="12337" max="12337" width="1.28515625" style="69" hidden="1" customWidth="1"/>
    <col min="12338" max="12338" width="1.85546875" style="69" hidden="1" customWidth="1"/>
    <col min="12339" max="12339" width="2.28515625" style="69" hidden="1" customWidth="1"/>
    <col min="12340" max="12341" width="1.7109375" style="69" hidden="1" customWidth="1"/>
    <col min="12342" max="12342" width="1.85546875" style="69" hidden="1" customWidth="1"/>
    <col min="12343" max="12343" width="1.7109375" style="69" hidden="1" customWidth="1"/>
    <col min="12344" max="12344" width="3" style="69" hidden="1" customWidth="1"/>
    <col min="12345" max="12345" width="1.42578125" style="69" hidden="1" customWidth="1"/>
    <col min="12346" max="12347" width="1.7109375" style="69" hidden="1" customWidth="1"/>
    <col min="12348" max="12351" width="9.140625" style="69" hidden="1" customWidth="1"/>
    <col min="12352" max="12544" width="9.140625" style="69" hidden="1"/>
    <col min="12545" max="12545" width="3.28515625" style="69" hidden="1" customWidth="1"/>
    <col min="12546" max="12546" width="2.140625" style="69" hidden="1" customWidth="1"/>
    <col min="12547" max="12553" width="1.7109375" style="69" hidden="1" customWidth="1"/>
    <col min="12554" max="12554" width="1" style="69" hidden="1" customWidth="1"/>
    <col min="12555" max="12555" width="1.85546875" style="69" hidden="1" customWidth="1"/>
    <col min="12556" max="12556" width="1.7109375" style="69" hidden="1" customWidth="1"/>
    <col min="12557" max="12557" width="1.85546875" style="69" hidden="1" customWidth="1"/>
    <col min="12558" max="12560" width="1.7109375" style="69" hidden="1" customWidth="1"/>
    <col min="12561" max="12561" width="1.42578125" style="69" hidden="1" customWidth="1"/>
    <col min="12562" max="12563" width="1.7109375" style="69" hidden="1" customWidth="1"/>
    <col min="12564" max="12564" width="1.140625" style="69" hidden="1" customWidth="1"/>
    <col min="12565" max="12566" width="1.85546875" style="69" hidden="1" customWidth="1"/>
    <col min="12567" max="12567" width="1.140625" style="69" hidden="1" customWidth="1"/>
    <col min="12568" max="12568" width="1.42578125" style="69" hidden="1" customWidth="1"/>
    <col min="12569" max="12571" width="1.7109375" style="69" hidden="1" customWidth="1"/>
    <col min="12572" max="12572" width="2.5703125" style="69" hidden="1" customWidth="1"/>
    <col min="12573" max="12575" width="1.7109375" style="69" hidden="1" customWidth="1"/>
    <col min="12576" max="12576" width="0.85546875" style="69" hidden="1" customWidth="1"/>
    <col min="12577" max="12577" width="1.140625" style="69" hidden="1" customWidth="1"/>
    <col min="12578" max="12579" width="1.7109375" style="69" hidden="1" customWidth="1"/>
    <col min="12580" max="12580" width="1.42578125" style="69" hidden="1" customWidth="1"/>
    <col min="12581" max="12583" width="1.7109375" style="69" hidden="1" customWidth="1"/>
    <col min="12584" max="12584" width="1.28515625" style="69" hidden="1" customWidth="1"/>
    <col min="12585" max="12585" width="1.7109375" style="69" hidden="1" customWidth="1"/>
    <col min="12586" max="12586" width="1.42578125" style="69" hidden="1" customWidth="1"/>
    <col min="12587" max="12587" width="0.85546875" style="69" hidden="1" customWidth="1"/>
    <col min="12588" max="12589" width="1.5703125" style="69" hidden="1" customWidth="1"/>
    <col min="12590" max="12590" width="2.42578125" style="69" hidden="1" customWidth="1"/>
    <col min="12591" max="12591" width="1" style="69" hidden="1" customWidth="1"/>
    <col min="12592" max="12592" width="1.42578125" style="69" hidden="1" customWidth="1"/>
    <col min="12593" max="12593" width="1.28515625" style="69" hidden="1" customWidth="1"/>
    <col min="12594" max="12594" width="1.85546875" style="69" hidden="1" customWidth="1"/>
    <col min="12595" max="12595" width="2.28515625" style="69" hidden="1" customWidth="1"/>
    <col min="12596" max="12597" width="1.7109375" style="69" hidden="1" customWidth="1"/>
    <col min="12598" max="12598" width="1.85546875" style="69" hidden="1" customWidth="1"/>
    <col min="12599" max="12599" width="1.7109375" style="69" hidden="1" customWidth="1"/>
    <col min="12600" max="12600" width="3" style="69" hidden="1" customWidth="1"/>
    <col min="12601" max="12601" width="1.42578125" style="69" hidden="1" customWidth="1"/>
    <col min="12602" max="12603" width="1.7109375" style="69" hidden="1" customWidth="1"/>
    <col min="12604" max="12607" width="9.140625" style="69" hidden="1" customWidth="1"/>
    <col min="12608" max="12800" width="9.140625" style="69" hidden="1"/>
    <col min="12801" max="12801" width="3.28515625" style="69" hidden="1" customWidth="1"/>
    <col min="12802" max="12802" width="2.140625" style="69" hidden="1" customWidth="1"/>
    <col min="12803" max="12809" width="1.7109375" style="69" hidden="1" customWidth="1"/>
    <col min="12810" max="12810" width="1" style="69" hidden="1" customWidth="1"/>
    <col min="12811" max="12811" width="1.85546875" style="69" hidden="1" customWidth="1"/>
    <col min="12812" max="12812" width="1.7109375" style="69" hidden="1" customWidth="1"/>
    <col min="12813" max="12813" width="1.85546875" style="69" hidden="1" customWidth="1"/>
    <col min="12814" max="12816" width="1.7109375" style="69" hidden="1" customWidth="1"/>
    <col min="12817" max="12817" width="1.42578125" style="69" hidden="1" customWidth="1"/>
    <col min="12818" max="12819" width="1.7109375" style="69" hidden="1" customWidth="1"/>
    <col min="12820" max="12820" width="1.140625" style="69" hidden="1" customWidth="1"/>
    <col min="12821" max="12822" width="1.85546875" style="69" hidden="1" customWidth="1"/>
    <col min="12823" max="12823" width="1.140625" style="69" hidden="1" customWidth="1"/>
    <col min="12824" max="12824" width="1.42578125" style="69" hidden="1" customWidth="1"/>
    <col min="12825" max="12827" width="1.7109375" style="69" hidden="1" customWidth="1"/>
    <col min="12828" max="12828" width="2.5703125" style="69" hidden="1" customWidth="1"/>
    <col min="12829" max="12831" width="1.7109375" style="69" hidden="1" customWidth="1"/>
    <col min="12832" max="12832" width="0.85546875" style="69" hidden="1" customWidth="1"/>
    <col min="12833" max="12833" width="1.140625" style="69" hidden="1" customWidth="1"/>
    <col min="12834" max="12835" width="1.7109375" style="69" hidden="1" customWidth="1"/>
    <col min="12836" max="12836" width="1.42578125" style="69" hidden="1" customWidth="1"/>
    <col min="12837" max="12839" width="1.7109375" style="69" hidden="1" customWidth="1"/>
    <col min="12840" max="12840" width="1.28515625" style="69" hidden="1" customWidth="1"/>
    <col min="12841" max="12841" width="1.7109375" style="69" hidden="1" customWidth="1"/>
    <col min="12842" max="12842" width="1.42578125" style="69" hidden="1" customWidth="1"/>
    <col min="12843" max="12843" width="0.85546875" style="69" hidden="1" customWidth="1"/>
    <col min="12844" max="12845" width="1.5703125" style="69" hidden="1" customWidth="1"/>
    <col min="12846" max="12846" width="2.42578125" style="69" hidden="1" customWidth="1"/>
    <col min="12847" max="12847" width="1" style="69" hidden="1" customWidth="1"/>
    <col min="12848" max="12848" width="1.42578125" style="69" hidden="1" customWidth="1"/>
    <col min="12849" max="12849" width="1.28515625" style="69" hidden="1" customWidth="1"/>
    <col min="12850" max="12850" width="1.85546875" style="69" hidden="1" customWidth="1"/>
    <col min="12851" max="12851" width="2.28515625" style="69" hidden="1" customWidth="1"/>
    <col min="12852" max="12853" width="1.7109375" style="69" hidden="1" customWidth="1"/>
    <col min="12854" max="12854" width="1.85546875" style="69" hidden="1" customWidth="1"/>
    <col min="12855" max="12855" width="1.7109375" style="69" hidden="1" customWidth="1"/>
    <col min="12856" max="12856" width="3" style="69" hidden="1" customWidth="1"/>
    <col min="12857" max="12857" width="1.42578125" style="69" hidden="1" customWidth="1"/>
    <col min="12858" max="12859" width="1.7109375" style="69" hidden="1" customWidth="1"/>
    <col min="12860" max="12863" width="9.140625" style="69" hidden="1" customWidth="1"/>
    <col min="12864" max="13056" width="9.140625" style="69" hidden="1"/>
    <col min="13057" max="13057" width="3.28515625" style="69" hidden="1" customWidth="1"/>
    <col min="13058" max="13058" width="2.140625" style="69" hidden="1" customWidth="1"/>
    <col min="13059" max="13065" width="1.7109375" style="69" hidden="1" customWidth="1"/>
    <col min="13066" max="13066" width="1" style="69" hidden="1" customWidth="1"/>
    <col min="13067" max="13067" width="1.85546875" style="69" hidden="1" customWidth="1"/>
    <col min="13068" max="13068" width="1.7109375" style="69" hidden="1" customWidth="1"/>
    <col min="13069" max="13069" width="1.85546875" style="69" hidden="1" customWidth="1"/>
    <col min="13070" max="13072" width="1.7109375" style="69" hidden="1" customWidth="1"/>
    <col min="13073" max="13073" width="1.42578125" style="69" hidden="1" customWidth="1"/>
    <col min="13074" max="13075" width="1.7109375" style="69" hidden="1" customWidth="1"/>
    <col min="13076" max="13076" width="1.140625" style="69" hidden="1" customWidth="1"/>
    <col min="13077" max="13078" width="1.85546875" style="69" hidden="1" customWidth="1"/>
    <col min="13079" max="13079" width="1.140625" style="69" hidden="1" customWidth="1"/>
    <col min="13080" max="13080" width="1.42578125" style="69" hidden="1" customWidth="1"/>
    <col min="13081" max="13083" width="1.7109375" style="69" hidden="1" customWidth="1"/>
    <col min="13084" max="13084" width="2.5703125" style="69" hidden="1" customWidth="1"/>
    <col min="13085" max="13087" width="1.7109375" style="69" hidden="1" customWidth="1"/>
    <col min="13088" max="13088" width="0.85546875" style="69" hidden="1" customWidth="1"/>
    <col min="13089" max="13089" width="1.140625" style="69" hidden="1" customWidth="1"/>
    <col min="13090" max="13091" width="1.7109375" style="69" hidden="1" customWidth="1"/>
    <col min="13092" max="13092" width="1.42578125" style="69" hidden="1" customWidth="1"/>
    <col min="13093" max="13095" width="1.7109375" style="69" hidden="1" customWidth="1"/>
    <col min="13096" max="13096" width="1.28515625" style="69" hidden="1" customWidth="1"/>
    <col min="13097" max="13097" width="1.7109375" style="69" hidden="1" customWidth="1"/>
    <col min="13098" max="13098" width="1.42578125" style="69" hidden="1" customWidth="1"/>
    <col min="13099" max="13099" width="0.85546875" style="69" hidden="1" customWidth="1"/>
    <col min="13100" max="13101" width="1.5703125" style="69" hidden="1" customWidth="1"/>
    <col min="13102" max="13102" width="2.42578125" style="69" hidden="1" customWidth="1"/>
    <col min="13103" max="13103" width="1" style="69" hidden="1" customWidth="1"/>
    <col min="13104" max="13104" width="1.42578125" style="69" hidden="1" customWidth="1"/>
    <col min="13105" max="13105" width="1.28515625" style="69" hidden="1" customWidth="1"/>
    <col min="13106" max="13106" width="1.85546875" style="69" hidden="1" customWidth="1"/>
    <col min="13107" max="13107" width="2.28515625" style="69" hidden="1" customWidth="1"/>
    <col min="13108" max="13109" width="1.7109375" style="69" hidden="1" customWidth="1"/>
    <col min="13110" max="13110" width="1.85546875" style="69" hidden="1" customWidth="1"/>
    <col min="13111" max="13111" width="1.7109375" style="69" hidden="1" customWidth="1"/>
    <col min="13112" max="13112" width="3" style="69" hidden="1" customWidth="1"/>
    <col min="13113" max="13113" width="1.42578125" style="69" hidden="1" customWidth="1"/>
    <col min="13114" max="13115" width="1.7109375" style="69" hidden="1" customWidth="1"/>
    <col min="13116" max="13119" width="9.140625" style="69" hidden="1" customWidth="1"/>
    <col min="13120" max="13312" width="9.140625" style="69" hidden="1"/>
    <col min="13313" max="13313" width="3.28515625" style="69" hidden="1" customWidth="1"/>
    <col min="13314" max="13314" width="2.140625" style="69" hidden="1" customWidth="1"/>
    <col min="13315" max="13321" width="1.7109375" style="69" hidden="1" customWidth="1"/>
    <col min="13322" max="13322" width="1" style="69" hidden="1" customWidth="1"/>
    <col min="13323" max="13323" width="1.85546875" style="69" hidden="1" customWidth="1"/>
    <col min="13324" max="13324" width="1.7109375" style="69" hidden="1" customWidth="1"/>
    <col min="13325" max="13325" width="1.85546875" style="69" hidden="1" customWidth="1"/>
    <col min="13326" max="13328" width="1.7109375" style="69" hidden="1" customWidth="1"/>
    <col min="13329" max="13329" width="1.42578125" style="69" hidden="1" customWidth="1"/>
    <col min="13330" max="13331" width="1.7109375" style="69" hidden="1" customWidth="1"/>
    <col min="13332" max="13332" width="1.140625" style="69" hidden="1" customWidth="1"/>
    <col min="13333" max="13334" width="1.85546875" style="69" hidden="1" customWidth="1"/>
    <col min="13335" max="13335" width="1.140625" style="69" hidden="1" customWidth="1"/>
    <col min="13336" max="13336" width="1.42578125" style="69" hidden="1" customWidth="1"/>
    <col min="13337" max="13339" width="1.7109375" style="69" hidden="1" customWidth="1"/>
    <col min="13340" max="13340" width="2.5703125" style="69" hidden="1" customWidth="1"/>
    <col min="13341" max="13343" width="1.7109375" style="69" hidden="1" customWidth="1"/>
    <col min="13344" max="13344" width="0.85546875" style="69" hidden="1" customWidth="1"/>
    <col min="13345" max="13345" width="1.140625" style="69" hidden="1" customWidth="1"/>
    <col min="13346" max="13347" width="1.7109375" style="69" hidden="1" customWidth="1"/>
    <col min="13348" max="13348" width="1.42578125" style="69" hidden="1" customWidth="1"/>
    <col min="13349" max="13351" width="1.7109375" style="69" hidden="1" customWidth="1"/>
    <col min="13352" max="13352" width="1.28515625" style="69" hidden="1" customWidth="1"/>
    <col min="13353" max="13353" width="1.7109375" style="69" hidden="1" customWidth="1"/>
    <col min="13354" max="13354" width="1.42578125" style="69" hidden="1" customWidth="1"/>
    <col min="13355" max="13355" width="0.85546875" style="69" hidden="1" customWidth="1"/>
    <col min="13356" max="13357" width="1.5703125" style="69" hidden="1" customWidth="1"/>
    <col min="13358" max="13358" width="2.42578125" style="69" hidden="1" customWidth="1"/>
    <col min="13359" max="13359" width="1" style="69" hidden="1" customWidth="1"/>
    <col min="13360" max="13360" width="1.42578125" style="69" hidden="1" customWidth="1"/>
    <col min="13361" max="13361" width="1.28515625" style="69" hidden="1" customWidth="1"/>
    <col min="13362" max="13362" width="1.85546875" style="69" hidden="1" customWidth="1"/>
    <col min="13363" max="13363" width="2.28515625" style="69" hidden="1" customWidth="1"/>
    <col min="13364" max="13365" width="1.7109375" style="69" hidden="1" customWidth="1"/>
    <col min="13366" max="13366" width="1.85546875" style="69" hidden="1" customWidth="1"/>
    <col min="13367" max="13367" width="1.7109375" style="69" hidden="1" customWidth="1"/>
    <col min="13368" max="13368" width="3" style="69" hidden="1" customWidth="1"/>
    <col min="13369" max="13369" width="1.42578125" style="69" hidden="1" customWidth="1"/>
    <col min="13370" max="13371" width="1.7109375" style="69" hidden="1" customWidth="1"/>
    <col min="13372" max="13375" width="9.140625" style="69" hidden="1" customWidth="1"/>
    <col min="13376" max="13568" width="9.140625" style="69" hidden="1"/>
    <col min="13569" max="13569" width="3.28515625" style="69" hidden="1" customWidth="1"/>
    <col min="13570" max="13570" width="2.140625" style="69" hidden="1" customWidth="1"/>
    <col min="13571" max="13577" width="1.7109375" style="69" hidden="1" customWidth="1"/>
    <col min="13578" max="13578" width="1" style="69" hidden="1" customWidth="1"/>
    <col min="13579" max="13579" width="1.85546875" style="69" hidden="1" customWidth="1"/>
    <col min="13580" max="13580" width="1.7109375" style="69" hidden="1" customWidth="1"/>
    <col min="13581" max="13581" width="1.85546875" style="69" hidden="1" customWidth="1"/>
    <col min="13582" max="13584" width="1.7109375" style="69" hidden="1" customWidth="1"/>
    <col min="13585" max="13585" width="1.42578125" style="69" hidden="1" customWidth="1"/>
    <col min="13586" max="13587" width="1.7109375" style="69" hidden="1" customWidth="1"/>
    <col min="13588" max="13588" width="1.140625" style="69" hidden="1" customWidth="1"/>
    <col min="13589" max="13590" width="1.85546875" style="69" hidden="1" customWidth="1"/>
    <col min="13591" max="13591" width="1.140625" style="69" hidden="1" customWidth="1"/>
    <col min="13592" max="13592" width="1.42578125" style="69" hidden="1" customWidth="1"/>
    <col min="13593" max="13595" width="1.7109375" style="69" hidden="1" customWidth="1"/>
    <col min="13596" max="13596" width="2.5703125" style="69" hidden="1" customWidth="1"/>
    <col min="13597" max="13599" width="1.7109375" style="69" hidden="1" customWidth="1"/>
    <col min="13600" max="13600" width="0.85546875" style="69" hidden="1" customWidth="1"/>
    <col min="13601" max="13601" width="1.140625" style="69" hidden="1" customWidth="1"/>
    <col min="13602" max="13603" width="1.7109375" style="69" hidden="1" customWidth="1"/>
    <col min="13604" max="13604" width="1.42578125" style="69" hidden="1" customWidth="1"/>
    <col min="13605" max="13607" width="1.7109375" style="69" hidden="1" customWidth="1"/>
    <col min="13608" max="13608" width="1.28515625" style="69" hidden="1" customWidth="1"/>
    <col min="13609" max="13609" width="1.7109375" style="69" hidden="1" customWidth="1"/>
    <col min="13610" max="13610" width="1.42578125" style="69" hidden="1" customWidth="1"/>
    <col min="13611" max="13611" width="0.85546875" style="69" hidden="1" customWidth="1"/>
    <col min="13612" max="13613" width="1.5703125" style="69" hidden="1" customWidth="1"/>
    <col min="13614" max="13614" width="2.42578125" style="69" hidden="1" customWidth="1"/>
    <col min="13615" max="13615" width="1" style="69" hidden="1" customWidth="1"/>
    <col min="13616" max="13616" width="1.42578125" style="69" hidden="1" customWidth="1"/>
    <col min="13617" max="13617" width="1.28515625" style="69" hidden="1" customWidth="1"/>
    <col min="13618" max="13618" width="1.85546875" style="69" hidden="1" customWidth="1"/>
    <col min="13619" max="13619" width="2.28515625" style="69" hidden="1" customWidth="1"/>
    <col min="13620" max="13621" width="1.7109375" style="69" hidden="1" customWidth="1"/>
    <col min="13622" max="13622" width="1.85546875" style="69" hidden="1" customWidth="1"/>
    <col min="13623" max="13623" width="1.7109375" style="69" hidden="1" customWidth="1"/>
    <col min="13624" max="13624" width="3" style="69" hidden="1" customWidth="1"/>
    <col min="13625" max="13625" width="1.42578125" style="69" hidden="1" customWidth="1"/>
    <col min="13626" max="13627" width="1.7109375" style="69" hidden="1" customWidth="1"/>
    <col min="13628" max="13631" width="9.140625" style="69" hidden="1" customWidth="1"/>
    <col min="13632" max="13824" width="9.140625" style="69" hidden="1"/>
    <col min="13825" max="13825" width="3.28515625" style="69" hidden="1" customWidth="1"/>
    <col min="13826" max="13826" width="2.140625" style="69" hidden="1" customWidth="1"/>
    <col min="13827" max="13833" width="1.7109375" style="69" hidden="1" customWidth="1"/>
    <col min="13834" max="13834" width="1" style="69" hidden="1" customWidth="1"/>
    <col min="13835" max="13835" width="1.85546875" style="69" hidden="1" customWidth="1"/>
    <col min="13836" max="13836" width="1.7109375" style="69" hidden="1" customWidth="1"/>
    <col min="13837" max="13837" width="1.85546875" style="69" hidden="1" customWidth="1"/>
    <col min="13838" max="13840" width="1.7109375" style="69" hidden="1" customWidth="1"/>
    <col min="13841" max="13841" width="1.42578125" style="69" hidden="1" customWidth="1"/>
    <col min="13842" max="13843" width="1.7109375" style="69" hidden="1" customWidth="1"/>
    <col min="13844" max="13844" width="1.140625" style="69" hidden="1" customWidth="1"/>
    <col min="13845" max="13846" width="1.85546875" style="69" hidden="1" customWidth="1"/>
    <col min="13847" max="13847" width="1.140625" style="69" hidden="1" customWidth="1"/>
    <col min="13848" max="13848" width="1.42578125" style="69" hidden="1" customWidth="1"/>
    <col min="13849" max="13851" width="1.7109375" style="69" hidden="1" customWidth="1"/>
    <col min="13852" max="13852" width="2.5703125" style="69" hidden="1" customWidth="1"/>
    <col min="13853" max="13855" width="1.7109375" style="69" hidden="1" customWidth="1"/>
    <col min="13856" max="13856" width="0.85546875" style="69" hidden="1" customWidth="1"/>
    <col min="13857" max="13857" width="1.140625" style="69" hidden="1" customWidth="1"/>
    <col min="13858" max="13859" width="1.7109375" style="69" hidden="1" customWidth="1"/>
    <col min="13860" max="13860" width="1.42578125" style="69" hidden="1" customWidth="1"/>
    <col min="13861" max="13863" width="1.7109375" style="69" hidden="1" customWidth="1"/>
    <col min="13864" max="13864" width="1.28515625" style="69" hidden="1" customWidth="1"/>
    <col min="13865" max="13865" width="1.7109375" style="69" hidden="1" customWidth="1"/>
    <col min="13866" max="13866" width="1.42578125" style="69" hidden="1" customWidth="1"/>
    <col min="13867" max="13867" width="0.85546875" style="69" hidden="1" customWidth="1"/>
    <col min="13868" max="13869" width="1.5703125" style="69" hidden="1" customWidth="1"/>
    <col min="13870" max="13870" width="2.42578125" style="69" hidden="1" customWidth="1"/>
    <col min="13871" max="13871" width="1" style="69" hidden="1" customWidth="1"/>
    <col min="13872" max="13872" width="1.42578125" style="69" hidden="1" customWidth="1"/>
    <col min="13873" max="13873" width="1.28515625" style="69" hidden="1" customWidth="1"/>
    <col min="13874" max="13874" width="1.85546875" style="69" hidden="1" customWidth="1"/>
    <col min="13875" max="13875" width="2.28515625" style="69" hidden="1" customWidth="1"/>
    <col min="13876" max="13877" width="1.7109375" style="69" hidden="1" customWidth="1"/>
    <col min="13878" max="13878" width="1.85546875" style="69" hidden="1" customWidth="1"/>
    <col min="13879" max="13879" width="1.7109375" style="69" hidden="1" customWidth="1"/>
    <col min="13880" max="13880" width="3" style="69" hidden="1" customWidth="1"/>
    <col min="13881" max="13881" width="1.42578125" style="69" hidden="1" customWidth="1"/>
    <col min="13882" max="13883" width="1.7109375" style="69" hidden="1" customWidth="1"/>
    <col min="13884" max="13887" width="9.140625" style="69" hidden="1" customWidth="1"/>
    <col min="13888" max="14080" width="9.140625" style="69" hidden="1"/>
    <col min="14081" max="14081" width="3.28515625" style="69" hidden="1" customWidth="1"/>
    <col min="14082" max="14082" width="2.140625" style="69" hidden="1" customWidth="1"/>
    <col min="14083" max="14089" width="1.7109375" style="69" hidden="1" customWidth="1"/>
    <col min="14090" max="14090" width="1" style="69" hidden="1" customWidth="1"/>
    <col min="14091" max="14091" width="1.85546875" style="69" hidden="1" customWidth="1"/>
    <col min="14092" max="14092" width="1.7109375" style="69" hidden="1" customWidth="1"/>
    <col min="14093" max="14093" width="1.85546875" style="69" hidden="1" customWidth="1"/>
    <col min="14094" max="14096" width="1.7109375" style="69" hidden="1" customWidth="1"/>
    <col min="14097" max="14097" width="1.42578125" style="69" hidden="1" customWidth="1"/>
    <col min="14098" max="14099" width="1.7109375" style="69" hidden="1" customWidth="1"/>
    <col min="14100" max="14100" width="1.140625" style="69" hidden="1" customWidth="1"/>
    <col min="14101" max="14102" width="1.85546875" style="69" hidden="1" customWidth="1"/>
    <col min="14103" max="14103" width="1.140625" style="69" hidden="1" customWidth="1"/>
    <col min="14104" max="14104" width="1.42578125" style="69" hidden="1" customWidth="1"/>
    <col min="14105" max="14107" width="1.7109375" style="69" hidden="1" customWidth="1"/>
    <col min="14108" max="14108" width="2.5703125" style="69" hidden="1" customWidth="1"/>
    <col min="14109" max="14111" width="1.7109375" style="69" hidden="1" customWidth="1"/>
    <col min="14112" max="14112" width="0.85546875" style="69" hidden="1" customWidth="1"/>
    <col min="14113" max="14113" width="1.140625" style="69" hidden="1" customWidth="1"/>
    <col min="14114" max="14115" width="1.7109375" style="69" hidden="1" customWidth="1"/>
    <col min="14116" max="14116" width="1.42578125" style="69" hidden="1" customWidth="1"/>
    <col min="14117" max="14119" width="1.7109375" style="69" hidden="1" customWidth="1"/>
    <col min="14120" max="14120" width="1.28515625" style="69" hidden="1" customWidth="1"/>
    <col min="14121" max="14121" width="1.7109375" style="69" hidden="1" customWidth="1"/>
    <col min="14122" max="14122" width="1.42578125" style="69" hidden="1" customWidth="1"/>
    <col min="14123" max="14123" width="0.85546875" style="69" hidden="1" customWidth="1"/>
    <col min="14124" max="14125" width="1.5703125" style="69" hidden="1" customWidth="1"/>
    <col min="14126" max="14126" width="2.42578125" style="69" hidden="1" customWidth="1"/>
    <col min="14127" max="14127" width="1" style="69" hidden="1" customWidth="1"/>
    <col min="14128" max="14128" width="1.42578125" style="69" hidden="1" customWidth="1"/>
    <col min="14129" max="14129" width="1.28515625" style="69" hidden="1" customWidth="1"/>
    <col min="14130" max="14130" width="1.85546875" style="69" hidden="1" customWidth="1"/>
    <col min="14131" max="14131" width="2.28515625" style="69" hidden="1" customWidth="1"/>
    <col min="14132" max="14133" width="1.7109375" style="69" hidden="1" customWidth="1"/>
    <col min="14134" max="14134" width="1.85546875" style="69" hidden="1" customWidth="1"/>
    <col min="14135" max="14135" width="1.7109375" style="69" hidden="1" customWidth="1"/>
    <col min="14136" max="14136" width="3" style="69" hidden="1" customWidth="1"/>
    <col min="14137" max="14137" width="1.42578125" style="69" hidden="1" customWidth="1"/>
    <col min="14138" max="14139" width="1.7109375" style="69" hidden="1" customWidth="1"/>
    <col min="14140" max="14143" width="9.140625" style="69" hidden="1" customWidth="1"/>
    <col min="14144" max="14336" width="9.140625" style="69" hidden="1"/>
    <col min="14337" max="14337" width="3.28515625" style="69" hidden="1" customWidth="1"/>
    <col min="14338" max="14338" width="2.140625" style="69" hidden="1" customWidth="1"/>
    <col min="14339" max="14345" width="1.7109375" style="69" hidden="1" customWidth="1"/>
    <col min="14346" max="14346" width="1" style="69" hidden="1" customWidth="1"/>
    <col min="14347" max="14347" width="1.85546875" style="69" hidden="1" customWidth="1"/>
    <col min="14348" max="14348" width="1.7109375" style="69" hidden="1" customWidth="1"/>
    <col min="14349" max="14349" width="1.85546875" style="69" hidden="1" customWidth="1"/>
    <col min="14350" max="14352" width="1.7109375" style="69" hidden="1" customWidth="1"/>
    <col min="14353" max="14353" width="1.42578125" style="69" hidden="1" customWidth="1"/>
    <col min="14354" max="14355" width="1.7109375" style="69" hidden="1" customWidth="1"/>
    <col min="14356" max="14356" width="1.140625" style="69" hidden="1" customWidth="1"/>
    <col min="14357" max="14358" width="1.85546875" style="69" hidden="1" customWidth="1"/>
    <col min="14359" max="14359" width="1.140625" style="69" hidden="1" customWidth="1"/>
    <col min="14360" max="14360" width="1.42578125" style="69" hidden="1" customWidth="1"/>
    <col min="14361" max="14363" width="1.7109375" style="69" hidden="1" customWidth="1"/>
    <col min="14364" max="14364" width="2.5703125" style="69" hidden="1" customWidth="1"/>
    <col min="14365" max="14367" width="1.7109375" style="69" hidden="1" customWidth="1"/>
    <col min="14368" max="14368" width="0.85546875" style="69" hidden="1" customWidth="1"/>
    <col min="14369" max="14369" width="1.140625" style="69" hidden="1" customWidth="1"/>
    <col min="14370" max="14371" width="1.7109375" style="69" hidden="1" customWidth="1"/>
    <col min="14372" max="14372" width="1.42578125" style="69" hidden="1" customWidth="1"/>
    <col min="14373" max="14375" width="1.7109375" style="69" hidden="1" customWidth="1"/>
    <col min="14376" max="14376" width="1.28515625" style="69" hidden="1" customWidth="1"/>
    <col min="14377" max="14377" width="1.7109375" style="69" hidden="1" customWidth="1"/>
    <col min="14378" max="14378" width="1.42578125" style="69" hidden="1" customWidth="1"/>
    <col min="14379" max="14379" width="0.85546875" style="69" hidden="1" customWidth="1"/>
    <col min="14380" max="14381" width="1.5703125" style="69" hidden="1" customWidth="1"/>
    <col min="14382" max="14382" width="2.42578125" style="69" hidden="1" customWidth="1"/>
    <col min="14383" max="14383" width="1" style="69" hidden="1" customWidth="1"/>
    <col min="14384" max="14384" width="1.42578125" style="69" hidden="1" customWidth="1"/>
    <col min="14385" max="14385" width="1.28515625" style="69" hidden="1" customWidth="1"/>
    <col min="14386" max="14386" width="1.85546875" style="69" hidden="1" customWidth="1"/>
    <col min="14387" max="14387" width="2.28515625" style="69" hidden="1" customWidth="1"/>
    <col min="14388" max="14389" width="1.7109375" style="69" hidden="1" customWidth="1"/>
    <col min="14390" max="14390" width="1.85546875" style="69" hidden="1" customWidth="1"/>
    <col min="14391" max="14391" width="1.7109375" style="69" hidden="1" customWidth="1"/>
    <col min="14392" max="14392" width="3" style="69" hidden="1" customWidth="1"/>
    <col min="14393" max="14393" width="1.42578125" style="69" hidden="1" customWidth="1"/>
    <col min="14394" max="14395" width="1.7109375" style="69" hidden="1" customWidth="1"/>
    <col min="14396" max="14399" width="9.140625" style="69" hidden="1" customWidth="1"/>
    <col min="14400" max="14592" width="9.140625" style="69" hidden="1"/>
    <col min="14593" max="14593" width="3.28515625" style="69" hidden="1" customWidth="1"/>
    <col min="14594" max="14594" width="2.140625" style="69" hidden="1" customWidth="1"/>
    <col min="14595" max="14601" width="1.7109375" style="69" hidden="1" customWidth="1"/>
    <col min="14602" max="14602" width="1" style="69" hidden="1" customWidth="1"/>
    <col min="14603" max="14603" width="1.85546875" style="69" hidden="1" customWidth="1"/>
    <col min="14604" max="14604" width="1.7109375" style="69" hidden="1" customWidth="1"/>
    <col min="14605" max="14605" width="1.85546875" style="69" hidden="1" customWidth="1"/>
    <col min="14606" max="14608" width="1.7109375" style="69" hidden="1" customWidth="1"/>
    <col min="14609" max="14609" width="1.42578125" style="69" hidden="1" customWidth="1"/>
    <col min="14610" max="14611" width="1.7109375" style="69" hidden="1" customWidth="1"/>
    <col min="14612" max="14612" width="1.140625" style="69" hidden="1" customWidth="1"/>
    <col min="14613" max="14614" width="1.85546875" style="69" hidden="1" customWidth="1"/>
    <col min="14615" max="14615" width="1.140625" style="69" hidden="1" customWidth="1"/>
    <col min="14616" max="14616" width="1.42578125" style="69" hidden="1" customWidth="1"/>
    <col min="14617" max="14619" width="1.7109375" style="69" hidden="1" customWidth="1"/>
    <col min="14620" max="14620" width="2.5703125" style="69" hidden="1" customWidth="1"/>
    <col min="14621" max="14623" width="1.7109375" style="69" hidden="1" customWidth="1"/>
    <col min="14624" max="14624" width="0.85546875" style="69" hidden="1" customWidth="1"/>
    <col min="14625" max="14625" width="1.140625" style="69" hidden="1" customWidth="1"/>
    <col min="14626" max="14627" width="1.7109375" style="69" hidden="1" customWidth="1"/>
    <col min="14628" max="14628" width="1.42578125" style="69" hidden="1" customWidth="1"/>
    <col min="14629" max="14631" width="1.7109375" style="69" hidden="1" customWidth="1"/>
    <col min="14632" max="14632" width="1.28515625" style="69" hidden="1" customWidth="1"/>
    <col min="14633" max="14633" width="1.7109375" style="69" hidden="1" customWidth="1"/>
    <col min="14634" max="14634" width="1.42578125" style="69" hidden="1" customWidth="1"/>
    <col min="14635" max="14635" width="0.85546875" style="69" hidden="1" customWidth="1"/>
    <col min="14636" max="14637" width="1.5703125" style="69" hidden="1" customWidth="1"/>
    <col min="14638" max="14638" width="2.42578125" style="69" hidden="1" customWidth="1"/>
    <col min="14639" max="14639" width="1" style="69" hidden="1" customWidth="1"/>
    <col min="14640" max="14640" width="1.42578125" style="69" hidden="1" customWidth="1"/>
    <col min="14641" max="14641" width="1.28515625" style="69" hidden="1" customWidth="1"/>
    <col min="14642" max="14642" width="1.85546875" style="69" hidden="1" customWidth="1"/>
    <col min="14643" max="14643" width="2.28515625" style="69" hidden="1" customWidth="1"/>
    <col min="14644" max="14645" width="1.7109375" style="69" hidden="1" customWidth="1"/>
    <col min="14646" max="14646" width="1.85546875" style="69" hidden="1" customWidth="1"/>
    <col min="14647" max="14647" width="1.7109375" style="69" hidden="1" customWidth="1"/>
    <col min="14648" max="14648" width="3" style="69" hidden="1" customWidth="1"/>
    <col min="14649" max="14649" width="1.42578125" style="69" hidden="1" customWidth="1"/>
    <col min="14650" max="14651" width="1.7109375" style="69" hidden="1" customWidth="1"/>
    <col min="14652" max="14655" width="9.140625" style="69" hidden="1" customWidth="1"/>
    <col min="14656" max="14848" width="9.140625" style="69" hidden="1"/>
    <col min="14849" max="14849" width="3.28515625" style="69" hidden="1" customWidth="1"/>
    <col min="14850" max="14850" width="2.140625" style="69" hidden="1" customWidth="1"/>
    <col min="14851" max="14857" width="1.7109375" style="69" hidden="1" customWidth="1"/>
    <col min="14858" max="14858" width="1" style="69" hidden="1" customWidth="1"/>
    <col min="14859" max="14859" width="1.85546875" style="69" hidden="1" customWidth="1"/>
    <col min="14860" max="14860" width="1.7109375" style="69" hidden="1" customWidth="1"/>
    <col min="14861" max="14861" width="1.85546875" style="69" hidden="1" customWidth="1"/>
    <col min="14862" max="14864" width="1.7109375" style="69" hidden="1" customWidth="1"/>
    <col min="14865" max="14865" width="1.42578125" style="69" hidden="1" customWidth="1"/>
    <col min="14866" max="14867" width="1.7109375" style="69" hidden="1" customWidth="1"/>
    <col min="14868" max="14868" width="1.140625" style="69" hidden="1" customWidth="1"/>
    <col min="14869" max="14870" width="1.85546875" style="69" hidden="1" customWidth="1"/>
    <col min="14871" max="14871" width="1.140625" style="69" hidden="1" customWidth="1"/>
    <col min="14872" max="14872" width="1.42578125" style="69" hidden="1" customWidth="1"/>
    <col min="14873" max="14875" width="1.7109375" style="69" hidden="1" customWidth="1"/>
    <col min="14876" max="14876" width="2.5703125" style="69" hidden="1" customWidth="1"/>
    <col min="14877" max="14879" width="1.7109375" style="69" hidden="1" customWidth="1"/>
    <col min="14880" max="14880" width="0.85546875" style="69" hidden="1" customWidth="1"/>
    <col min="14881" max="14881" width="1.140625" style="69" hidden="1" customWidth="1"/>
    <col min="14882" max="14883" width="1.7109375" style="69" hidden="1" customWidth="1"/>
    <col min="14884" max="14884" width="1.42578125" style="69" hidden="1" customWidth="1"/>
    <col min="14885" max="14887" width="1.7109375" style="69" hidden="1" customWidth="1"/>
    <col min="14888" max="14888" width="1.28515625" style="69" hidden="1" customWidth="1"/>
    <col min="14889" max="14889" width="1.7109375" style="69" hidden="1" customWidth="1"/>
    <col min="14890" max="14890" width="1.42578125" style="69" hidden="1" customWidth="1"/>
    <col min="14891" max="14891" width="0.85546875" style="69" hidden="1" customWidth="1"/>
    <col min="14892" max="14893" width="1.5703125" style="69" hidden="1" customWidth="1"/>
    <col min="14894" max="14894" width="2.42578125" style="69" hidden="1" customWidth="1"/>
    <col min="14895" max="14895" width="1" style="69" hidden="1" customWidth="1"/>
    <col min="14896" max="14896" width="1.42578125" style="69" hidden="1" customWidth="1"/>
    <col min="14897" max="14897" width="1.28515625" style="69" hidden="1" customWidth="1"/>
    <col min="14898" max="14898" width="1.85546875" style="69" hidden="1" customWidth="1"/>
    <col min="14899" max="14899" width="2.28515625" style="69" hidden="1" customWidth="1"/>
    <col min="14900" max="14901" width="1.7109375" style="69" hidden="1" customWidth="1"/>
    <col min="14902" max="14902" width="1.85546875" style="69" hidden="1" customWidth="1"/>
    <col min="14903" max="14903" width="1.7109375" style="69" hidden="1" customWidth="1"/>
    <col min="14904" max="14904" width="3" style="69" hidden="1" customWidth="1"/>
    <col min="14905" max="14905" width="1.42578125" style="69" hidden="1" customWidth="1"/>
    <col min="14906" max="14907" width="1.7109375" style="69" hidden="1" customWidth="1"/>
    <col min="14908" max="14911" width="9.140625" style="69" hidden="1" customWidth="1"/>
    <col min="14912" max="15104" width="9.140625" style="69" hidden="1"/>
    <col min="15105" max="15105" width="3.28515625" style="69" hidden="1" customWidth="1"/>
    <col min="15106" max="15106" width="2.140625" style="69" hidden="1" customWidth="1"/>
    <col min="15107" max="15113" width="1.7109375" style="69" hidden="1" customWidth="1"/>
    <col min="15114" max="15114" width="1" style="69" hidden="1" customWidth="1"/>
    <col min="15115" max="15115" width="1.85546875" style="69" hidden="1" customWidth="1"/>
    <col min="15116" max="15116" width="1.7109375" style="69" hidden="1" customWidth="1"/>
    <col min="15117" max="15117" width="1.85546875" style="69" hidden="1" customWidth="1"/>
    <col min="15118" max="15120" width="1.7109375" style="69" hidden="1" customWidth="1"/>
    <col min="15121" max="15121" width="1.42578125" style="69" hidden="1" customWidth="1"/>
    <col min="15122" max="15123" width="1.7109375" style="69" hidden="1" customWidth="1"/>
    <col min="15124" max="15124" width="1.140625" style="69" hidden="1" customWidth="1"/>
    <col min="15125" max="15126" width="1.85546875" style="69" hidden="1" customWidth="1"/>
    <col min="15127" max="15127" width="1.140625" style="69" hidden="1" customWidth="1"/>
    <col min="15128" max="15128" width="1.42578125" style="69" hidden="1" customWidth="1"/>
    <col min="15129" max="15131" width="1.7109375" style="69" hidden="1" customWidth="1"/>
    <col min="15132" max="15132" width="2.5703125" style="69" hidden="1" customWidth="1"/>
    <col min="15133" max="15135" width="1.7109375" style="69" hidden="1" customWidth="1"/>
    <col min="15136" max="15136" width="0.85546875" style="69" hidden="1" customWidth="1"/>
    <col min="15137" max="15137" width="1.140625" style="69" hidden="1" customWidth="1"/>
    <col min="15138" max="15139" width="1.7109375" style="69" hidden="1" customWidth="1"/>
    <col min="15140" max="15140" width="1.42578125" style="69" hidden="1" customWidth="1"/>
    <col min="15141" max="15143" width="1.7109375" style="69" hidden="1" customWidth="1"/>
    <col min="15144" max="15144" width="1.28515625" style="69" hidden="1" customWidth="1"/>
    <col min="15145" max="15145" width="1.7109375" style="69" hidden="1" customWidth="1"/>
    <col min="15146" max="15146" width="1.42578125" style="69" hidden="1" customWidth="1"/>
    <col min="15147" max="15147" width="0.85546875" style="69" hidden="1" customWidth="1"/>
    <col min="15148" max="15149" width="1.5703125" style="69" hidden="1" customWidth="1"/>
    <col min="15150" max="15150" width="2.42578125" style="69" hidden="1" customWidth="1"/>
    <col min="15151" max="15151" width="1" style="69" hidden="1" customWidth="1"/>
    <col min="15152" max="15152" width="1.42578125" style="69" hidden="1" customWidth="1"/>
    <col min="15153" max="15153" width="1.28515625" style="69" hidden="1" customWidth="1"/>
    <col min="15154" max="15154" width="1.85546875" style="69" hidden="1" customWidth="1"/>
    <col min="15155" max="15155" width="2.28515625" style="69" hidden="1" customWidth="1"/>
    <col min="15156" max="15157" width="1.7109375" style="69" hidden="1" customWidth="1"/>
    <col min="15158" max="15158" width="1.85546875" style="69" hidden="1" customWidth="1"/>
    <col min="15159" max="15159" width="1.7109375" style="69" hidden="1" customWidth="1"/>
    <col min="15160" max="15160" width="3" style="69" hidden="1" customWidth="1"/>
    <col min="15161" max="15161" width="1.42578125" style="69" hidden="1" customWidth="1"/>
    <col min="15162" max="15163" width="1.7109375" style="69" hidden="1" customWidth="1"/>
    <col min="15164" max="15167" width="9.140625" style="69" hidden="1" customWidth="1"/>
    <col min="15168" max="15360" width="9.140625" style="69" hidden="1"/>
    <col min="15361" max="15361" width="3.28515625" style="69" hidden="1" customWidth="1"/>
    <col min="15362" max="15362" width="2.140625" style="69" hidden="1" customWidth="1"/>
    <col min="15363" max="15369" width="1.7109375" style="69" hidden="1" customWidth="1"/>
    <col min="15370" max="15370" width="1" style="69" hidden="1" customWidth="1"/>
    <col min="15371" max="15371" width="1.85546875" style="69" hidden="1" customWidth="1"/>
    <col min="15372" max="15372" width="1.7109375" style="69" hidden="1" customWidth="1"/>
    <col min="15373" max="15373" width="1.85546875" style="69" hidden="1" customWidth="1"/>
    <col min="15374" max="15376" width="1.7109375" style="69" hidden="1" customWidth="1"/>
    <col min="15377" max="15377" width="1.42578125" style="69" hidden="1" customWidth="1"/>
    <col min="15378" max="15379" width="1.7109375" style="69" hidden="1" customWidth="1"/>
    <col min="15380" max="15380" width="1.140625" style="69" hidden="1" customWidth="1"/>
    <col min="15381" max="15382" width="1.85546875" style="69" hidden="1" customWidth="1"/>
    <col min="15383" max="15383" width="1.140625" style="69" hidden="1" customWidth="1"/>
    <col min="15384" max="15384" width="1.42578125" style="69" hidden="1" customWidth="1"/>
    <col min="15385" max="15387" width="1.7109375" style="69" hidden="1" customWidth="1"/>
    <col min="15388" max="15388" width="2.5703125" style="69" hidden="1" customWidth="1"/>
    <col min="15389" max="15391" width="1.7109375" style="69" hidden="1" customWidth="1"/>
    <col min="15392" max="15392" width="0.85546875" style="69" hidden="1" customWidth="1"/>
    <col min="15393" max="15393" width="1.140625" style="69" hidden="1" customWidth="1"/>
    <col min="15394" max="15395" width="1.7109375" style="69" hidden="1" customWidth="1"/>
    <col min="15396" max="15396" width="1.42578125" style="69" hidden="1" customWidth="1"/>
    <col min="15397" max="15399" width="1.7109375" style="69" hidden="1" customWidth="1"/>
    <col min="15400" max="15400" width="1.28515625" style="69" hidden="1" customWidth="1"/>
    <col min="15401" max="15401" width="1.7109375" style="69" hidden="1" customWidth="1"/>
    <col min="15402" max="15402" width="1.42578125" style="69" hidden="1" customWidth="1"/>
    <col min="15403" max="15403" width="0.85546875" style="69" hidden="1" customWidth="1"/>
    <col min="15404" max="15405" width="1.5703125" style="69" hidden="1" customWidth="1"/>
    <col min="15406" max="15406" width="2.42578125" style="69" hidden="1" customWidth="1"/>
    <col min="15407" max="15407" width="1" style="69" hidden="1" customWidth="1"/>
    <col min="15408" max="15408" width="1.42578125" style="69" hidden="1" customWidth="1"/>
    <col min="15409" max="15409" width="1.28515625" style="69" hidden="1" customWidth="1"/>
    <col min="15410" max="15410" width="1.85546875" style="69" hidden="1" customWidth="1"/>
    <col min="15411" max="15411" width="2.28515625" style="69" hidden="1" customWidth="1"/>
    <col min="15412" max="15413" width="1.7109375" style="69" hidden="1" customWidth="1"/>
    <col min="15414" max="15414" width="1.85546875" style="69" hidden="1" customWidth="1"/>
    <col min="15415" max="15415" width="1.7109375" style="69" hidden="1" customWidth="1"/>
    <col min="15416" max="15416" width="3" style="69" hidden="1" customWidth="1"/>
    <col min="15417" max="15417" width="1.42578125" style="69" hidden="1" customWidth="1"/>
    <col min="15418" max="15419" width="1.7109375" style="69" hidden="1" customWidth="1"/>
    <col min="15420" max="15423" width="9.140625" style="69" hidden="1" customWidth="1"/>
    <col min="15424" max="15616" width="9.140625" style="69" hidden="1"/>
    <col min="15617" max="15617" width="3.28515625" style="69" hidden="1" customWidth="1"/>
    <col min="15618" max="15618" width="2.140625" style="69" hidden="1" customWidth="1"/>
    <col min="15619" max="15625" width="1.7109375" style="69" hidden="1" customWidth="1"/>
    <col min="15626" max="15626" width="1" style="69" hidden="1" customWidth="1"/>
    <col min="15627" max="15627" width="1.85546875" style="69" hidden="1" customWidth="1"/>
    <col min="15628" max="15628" width="1.7109375" style="69" hidden="1" customWidth="1"/>
    <col min="15629" max="15629" width="1.85546875" style="69" hidden="1" customWidth="1"/>
    <col min="15630" max="15632" width="1.7109375" style="69" hidden="1" customWidth="1"/>
    <col min="15633" max="15633" width="1.42578125" style="69" hidden="1" customWidth="1"/>
    <col min="15634" max="15635" width="1.7109375" style="69" hidden="1" customWidth="1"/>
    <col min="15636" max="15636" width="1.140625" style="69" hidden="1" customWidth="1"/>
    <col min="15637" max="15638" width="1.85546875" style="69" hidden="1" customWidth="1"/>
    <col min="15639" max="15639" width="1.140625" style="69" hidden="1" customWidth="1"/>
    <col min="15640" max="15640" width="1.42578125" style="69" hidden="1" customWidth="1"/>
    <col min="15641" max="15643" width="1.7109375" style="69" hidden="1" customWidth="1"/>
    <col min="15644" max="15644" width="2.5703125" style="69" hidden="1" customWidth="1"/>
    <col min="15645" max="15647" width="1.7109375" style="69" hidden="1" customWidth="1"/>
    <col min="15648" max="15648" width="0.85546875" style="69" hidden="1" customWidth="1"/>
    <col min="15649" max="15649" width="1.140625" style="69" hidden="1" customWidth="1"/>
    <col min="15650" max="15651" width="1.7109375" style="69" hidden="1" customWidth="1"/>
    <col min="15652" max="15652" width="1.42578125" style="69" hidden="1" customWidth="1"/>
    <col min="15653" max="15655" width="1.7109375" style="69" hidden="1" customWidth="1"/>
    <col min="15656" max="15656" width="1.28515625" style="69" hidden="1" customWidth="1"/>
    <col min="15657" max="15657" width="1.7109375" style="69" hidden="1" customWidth="1"/>
    <col min="15658" max="15658" width="1.42578125" style="69" hidden="1" customWidth="1"/>
    <col min="15659" max="15659" width="0.85546875" style="69" hidden="1" customWidth="1"/>
    <col min="15660" max="15661" width="1.5703125" style="69" hidden="1" customWidth="1"/>
    <col min="15662" max="15662" width="2.42578125" style="69" hidden="1" customWidth="1"/>
    <col min="15663" max="15663" width="1" style="69" hidden="1" customWidth="1"/>
    <col min="15664" max="15664" width="1.42578125" style="69" hidden="1" customWidth="1"/>
    <col min="15665" max="15665" width="1.28515625" style="69" hidden="1" customWidth="1"/>
    <col min="15666" max="15666" width="1.85546875" style="69" hidden="1" customWidth="1"/>
    <col min="15667" max="15667" width="2.28515625" style="69" hidden="1" customWidth="1"/>
    <col min="15668" max="15669" width="1.7109375" style="69" hidden="1" customWidth="1"/>
    <col min="15670" max="15670" width="1.85546875" style="69" hidden="1" customWidth="1"/>
    <col min="15671" max="15671" width="1.7109375" style="69" hidden="1" customWidth="1"/>
    <col min="15672" max="15672" width="3" style="69" hidden="1" customWidth="1"/>
    <col min="15673" max="15673" width="1.42578125" style="69" hidden="1" customWidth="1"/>
    <col min="15674" max="15675" width="1.7109375" style="69" hidden="1" customWidth="1"/>
    <col min="15676" max="15679" width="9.140625" style="69" hidden="1" customWidth="1"/>
    <col min="15680" max="15872" width="9.140625" style="69" hidden="1"/>
    <col min="15873" max="15873" width="3.28515625" style="69" hidden="1" customWidth="1"/>
    <col min="15874" max="15874" width="2.140625" style="69" hidden="1" customWidth="1"/>
    <col min="15875" max="15881" width="1.7109375" style="69" hidden="1" customWidth="1"/>
    <col min="15882" max="15882" width="1" style="69" hidden="1" customWidth="1"/>
    <col min="15883" max="15883" width="1.85546875" style="69" hidden="1" customWidth="1"/>
    <col min="15884" max="15884" width="1.7109375" style="69" hidden="1" customWidth="1"/>
    <col min="15885" max="15885" width="1.85546875" style="69" hidden="1" customWidth="1"/>
    <col min="15886" max="15888" width="1.7109375" style="69" hidden="1" customWidth="1"/>
    <col min="15889" max="15889" width="1.42578125" style="69" hidden="1" customWidth="1"/>
    <col min="15890" max="15891" width="1.7109375" style="69" hidden="1" customWidth="1"/>
    <col min="15892" max="15892" width="1.140625" style="69" hidden="1" customWidth="1"/>
    <col min="15893" max="15894" width="1.85546875" style="69" hidden="1" customWidth="1"/>
    <col min="15895" max="15895" width="1.140625" style="69" hidden="1" customWidth="1"/>
    <col min="15896" max="15896" width="1.42578125" style="69" hidden="1" customWidth="1"/>
    <col min="15897" max="15899" width="1.7109375" style="69" hidden="1" customWidth="1"/>
    <col min="15900" max="15900" width="2.5703125" style="69" hidden="1" customWidth="1"/>
    <col min="15901" max="15903" width="1.7109375" style="69" hidden="1" customWidth="1"/>
    <col min="15904" max="15904" width="0.85546875" style="69" hidden="1" customWidth="1"/>
    <col min="15905" max="15905" width="1.140625" style="69" hidden="1" customWidth="1"/>
    <col min="15906" max="15907" width="1.7109375" style="69" hidden="1" customWidth="1"/>
    <col min="15908" max="15908" width="1.42578125" style="69" hidden="1" customWidth="1"/>
    <col min="15909" max="15911" width="1.7109375" style="69" hidden="1" customWidth="1"/>
    <col min="15912" max="15912" width="1.28515625" style="69" hidden="1" customWidth="1"/>
    <col min="15913" max="15913" width="1.7109375" style="69" hidden="1" customWidth="1"/>
    <col min="15914" max="15914" width="1.42578125" style="69" hidden="1" customWidth="1"/>
    <col min="15915" max="15915" width="0.85546875" style="69" hidden="1" customWidth="1"/>
    <col min="15916" max="15917" width="1.5703125" style="69" hidden="1" customWidth="1"/>
    <col min="15918" max="15918" width="2.42578125" style="69" hidden="1" customWidth="1"/>
    <col min="15919" max="15919" width="1" style="69" hidden="1" customWidth="1"/>
    <col min="15920" max="15920" width="1.42578125" style="69" hidden="1" customWidth="1"/>
    <col min="15921" max="15921" width="1.28515625" style="69" hidden="1" customWidth="1"/>
    <col min="15922" max="15922" width="1.85546875" style="69" hidden="1" customWidth="1"/>
    <col min="15923" max="15923" width="2.28515625" style="69" hidden="1" customWidth="1"/>
    <col min="15924" max="15925" width="1.7109375" style="69" hidden="1" customWidth="1"/>
    <col min="15926" max="15926" width="1.85546875" style="69" hidden="1" customWidth="1"/>
    <col min="15927" max="15927" width="1.7109375" style="69" hidden="1" customWidth="1"/>
    <col min="15928" max="15928" width="3" style="69" hidden="1" customWidth="1"/>
    <col min="15929" max="15929" width="1.42578125" style="69" hidden="1" customWidth="1"/>
    <col min="15930" max="15931" width="1.7109375" style="69" hidden="1" customWidth="1"/>
    <col min="15932" max="15935" width="9.140625" style="69" hidden="1" customWidth="1"/>
    <col min="15936" max="16128" width="9.140625" style="69" hidden="1"/>
    <col min="16129" max="16129" width="3.28515625" style="69" hidden="1" customWidth="1"/>
    <col min="16130" max="16130" width="2.140625" style="69" hidden="1" customWidth="1"/>
    <col min="16131" max="16137" width="1.7109375" style="69" hidden="1" customWidth="1"/>
    <col min="16138" max="16138" width="1" style="69" hidden="1" customWidth="1"/>
    <col min="16139" max="16139" width="1.85546875" style="69" hidden="1" customWidth="1"/>
    <col min="16140" max="16140" width="1.7109375" style="69" hidden="1" customWidth="1"/>
    <col min="16141" max="16141" width="1.85546875" style="69" hidden="1" customWidth="1"/>
    <col min="16142" max="16144" width="1.7109375" style="69" hidden="1" customWidth="1"/>
    <col min="16145" max="16145" width="1.42578125" style="69" hidden="1" customWidth="1"/>
    <col min="16146" max="16147" width="1.7109375" style="69" hidden="1" customWidth="1"/>
    <col min="16148" max="16148" width="1.140625" style="69" hidden="1" customWidth="1"/>
    <col min="16149" max="16150" width="1.85546875" style="69" hidden="1" customWidth="1"/>
    <col min="16151" max="16151" width="1.140625" style="69" hidden="1" customWidth="1"/>
    <col min="16152" max="16152" width="1.42578125" style="69" hidden="1" customWidth="1"/>
    <col min="16153" max="16155" width="1.7109375" style="69" hidden="1" customWidth="1"/>
    <col min="16156" max="16156" width="2.5703125" style="69" hidden="1" customWidth="1"/>
    <col min="16157" max="16159" width="1.7109375" style="69" hidden="1" customWidth="1"/>
    <col min="16160" max="16160" width="0.85546875" style="69" hidden="1" customWidth="1"/>
    <col min="16161" max="16161" width="1.140625" style="69" hidden="1" customWidth="1"/>
    <col min="16162" max="16163" width="1.7109375" style="69" hidden="1" customWidth="1"/>
    <col min="16164" max="16164" width="1.42578125" style="69" hidden="1" customWidth="1"/>
    <col min="16165" max="16167" width="1.7109375" style="69" hidden="1" customWidth="1"/>
    <col min="16168" max="16168" width="1.28515625" style="69" hidden="1" customWidth="1"/>
    <col min="16169" max="16169" width="1.7109375" style="69" hidden="1" customWidth="1"/>
    <col min="16170" max="16170" width="1.42578125" style="69" hidden="1" customWidth="1"/>
    <col min="16171" max="16171" width="0.85546875" style="69" hidden="1" customWidth="1"/>
    <col min="16172" max="16173" width="1.5703125" style="69" hidden="1" customWidth="1"/>
    <col min="16174" max="16174" width="2.42578125" style="69" hidden="1" customWidth="1"/>
    <col min="16175" max="16175" width="1" style="69" hidden="1" customWidth="1"/>
    <col min="16176" max="16176" width="1.42578125" style="69" hidden="1" customWidth="1"/>
    <col min="16177" max="16177" width="1.28515625" style="69" hidden="1" customWidth="1"/>
    <col min="16178" max="16178" width="1.85546875" style="69" hidden="1" customWidth="1"/>
    <col min="16179" max="16179" width="2.28515625" style="69" hidden="1" customWidth="1"/>
    <col min="16180" max="16181" width="1.7109375" style="69" hidden="1" customWidth="1"/>
    <col min="16182" max="16182" width="1.85546875" style="69" hidden="1" customWidth="1"/>
    <col min="16183" max="16183" width="1.7109375" style="69" hidden="1" customWidth="1"/>
    <col min="16184" max="16184" width="3" style="69" hidden="1" customWidth="1"/>
    <col min="16185" max="16185" width="1.42578125" style="69" hidden="1" customWidth="1"/>
    <col min="16186" max="16187" width="1.7109375" style="69" hidden="1" customWidth="1"/>
    <col min="16188" max="16191" width="9.140625" style="69" hidden="1" customWidth="1"/>
    <col min="16192" max="16384" width="9.140625" style="69" hidden="1"/>
  </cols>
  <sheetData>
    <row r="1" spans="1:72" ht="7.5" customHeight="1">
      <c r="BJ1" s="70"/>
    </row>
    <row r="2" spans="1:72" ht="15.95" customHeight="1">
      <c r="A2" s="71"/>
      <c r="B2" s="109" t="s">
        <v>42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J2" s="70"/>
    </row>
    <row r="3" spans="1:72" ht="10.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I3" s="73"/>
      <c r="BK3" s="73"/>
      <c r="BL3" s="73"/>
      <c r="BM3" s="73"/>
      <c r="BN3" s="73"/>
      <c r="BO3" s="73"/>
      <c r="BP3" s="73"/>
      <c r="BQ3" s="73"/>
      <c r="BR3" s="73"/>
      <c r="BS3" s="73"/>
    </row>
    <row r="4" spans="1:72" ht="7.5" customHeight="1"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3"/>
      <c r="BG4" s="60"/>
      <c r="BI4" s="70"/>
      <c r="BJ4" s="70"/>
      <c r="BK4" s="70"/>
      <c r="BL4" s="73"/>
      <c r="BM4" s="73"/>
      <c r="BN4" s="73"/>
      <c r="BO4" s="73"/>
      <c r="BP4" s="73"/>
      <c r="BQ4" s="73"/>
      <c r="BR4" s="73"/>
      <c r="BS4" s="73"/>
      <c r="BT4" s="73"/>
    </row>
    <row r="5" spans="1:72" ht="15" customHeight="1">
      <c r="B5" s="114"/>
      <c r="C5" s="74"/>
      <c r="D5" s="236" t="s">
        <v>27</v>
      </c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7"/>
      <c r="BF5" s="115"/>
      <c r="BG5" s="60"/>
      <c r="BI5" s="70"/>
      <c r="BJ5" s="70"/>
      <c r="BK5" s="56"/>
    </row>
    <row r="6" spans="1:72" ht="15" customHeight="1">
      <c r="B6" s="114"/>
      <c r="C6" s="75"/>
      <c r="D6" s="238" t="s">
        <v>28</v>
      </c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40"/>
      <c r="BF6" s="115"/>
      <c r="BG6" s="60"/>
      <c r="BI6" s="70"/>
      <c r="BJ6" s="70"/>
      <c r="BK6" s="70"/>
    </row>
    <row r="7" spans="1:72" ht="6.75" customHeight="1">
      <c r="B7" s="114"/>
      <c r="C7" s="76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8"/>
      <c r="BF7" s="115"/>
      <c r="BG7" s="60"/>
      <c r="BI7" s="70"/>
      <c r="BJ7" s="70"/>
      <c r="BK7" s="70"/>
    </row>
    <row r="8" spans="1:72" ht="6.75" customHeight="1">
      <c r="B8" s="114"/>
      <c r="C8" s="60"/>
      <c r="D8" s="59"/>
      <c r="E8" s="59"/>
      <c r="F8" s="59"/>
      <c r="G8" s="59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1"/>
      <c r="AY8" s="60"/>
      <c r="AZ8" s="60"/>
      <c r="BA8" s="60"/>
      <c r="BB8" s="60"/>
      <c r="BC8" s="60"/>
      <c r="BD8" s="60"/>
      <c r="BE8" s="60"/>
      <c r="BF8" s="115"/>
      <c r="BG8" s="60"/>
      <c r="BI8" s="70"/>
      <c r="BJ8" s="70"/>
      <c r="BK8" s="56"/>
    </row>
    <row r="9" spans="1:72" ht="10.5" customHeight="1">
      <c r="B9" s="114"/>
      <c r="C9" s="60"/>
      <c r="D9" s="59" t="s">
        <v>29</v>
      </c>
      <c r="E9" s="60"/>
      <c r="F9" s="60"/>
      <c r="G9" s="241" t="s">
        <v>30</v>
      </c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60"/>
      <c r="AN9" s="60"/>
      <c r="AO9" s="60"/>
      <c r="AP9" s="60"/>
      <c r="AQ9" s="60"/>
      <c r="AR9" s="60"/>
      <c r="AS9" s="60"/>
      <c r="AT9" s="62" t="s">
        <v>31</v>
      </c>
      <c r="AU9" s="63"/>
      <c r="AV9" s="242"/>
      <c r="AW9" s="242"/>
      <c r="AX9" s="63" t="s">
        <v>18</v>
      </c>
      <c r="AY9" s="242"/>
      <c r="AZ9" s="242"/>
      <c r="BA9" s="63" t="s">
        <v>18</v>
      </c>
      <c r="BB9" s="242"/>
      <c r="BC9" s="242"/>
      <c r="BD9" s="242"/>
      <c r="BE9" s="63"/>
      <c r="BF9" s="115"/>
      <c r="BG9" s="60"/>
      <c r="BK9" s="70"/>
    </row>
    <row r="10" spans="1:72" ht="15.95" customHeight="1">
      <c r="B10" s="116"/>
      <c r="C10" s="117"/>
      <c r="D10" s="117"/>
      <c r="E10" s="117"/>
      <c r="F10" s="117"/>
      <c r="G10" s="118" t="s">
        <v>32</v>
      </c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9"/>
      <c r="BG10" s="60"/>
      <c r="BK10" s="70"/>
    </row>
    <row r="11" spans="1:72" ht="15.95" customHeight="1">
      <c r="B11" s="60"/>
      <c r="C11" s="60"/>
      <c r="D11" s="60"/>
      <c r="E11" s="60"/>
      <c r="F11" s="60"/>
      <c r="G11" s="7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K11" s="70"/>
    </row>
    <row r="12" spans="1:72" ht="14.25" customHeight="1">
      <c r="A12" s="80"/>
      <c r="B12" s="125" t="s">
        <v>41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1"/>
      <c r="BJ12" s="70"/>
    </row>
    <row r="13" spans="1:72" s="82" customFormat="1" ht="8.4499999999999993" customHeight="1">
      <c r="A13" s="60"/>
      <c r="B13" s="12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123"/>
    </row>
    <row r="14" spans="1:72" s="82" customFormat="1" ht="9.1999999999999993" customHeight="1">
      <c r="A14" s="60"/>
      <c r="B14" s="114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60"/>
      <c r="BF14" s="124"/>
    </row>
    <row r="15" spans="1:72" s="82" customFormat="1" ht="12.75" customHeight="1">
      <c r="A15" s="60"/>
      <c r="B15" s="114"/>
      <c r="C15" s="84" t="s">
        <v>33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221"/>
      <c r="Q15" s="222"/>
      <c r="R15" s="222"/>
      <c r="S15" s="222"/>
      <c r="T15" s="222"/>
      <c r="U15" s="222"/>
      <c r="V15" s="222"/>
      <c r="W15" s="222"/>
      <c r="X15" s="222"/>
      <c r="Y15" s="223"/>
      <c r="Z15" s="60"/>
      <c r="AA15" s="60"/>
      <c r="AB15" s="83"/>
      <c r="AC15" s="85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206"/>
      <c r="AO15" s="83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230"/>
      <c r="BD15" s="230"/>
      <c r="BE15" s="60"/>
      <c r="BF15" s="124"/>
    </row>
    <row r="16" spans="1:72" s="82" customFormat="1" ht="12.75" customHeight="1">
      <c r="A16" s="60"/>
      <c r="B16" s="114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60"/>
      <c r="BF16" s="124"/>
    </row>
    <row r="17" spans="1:63" s="82" customFormat="1" ht="12.75" customHeight="1">
      <c r="A17" s="60"/>
      <c r="B17" s="114"/>
      <c r="C17" s="84" t="s">
        <v>34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224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6"/>
      <c r="BE17" s="60"/>
      <c r="BF17" s="124"/>
      <c r="BK17" s="87" t="s">
        <v>35</v>
      </c>
    </row>
    <row r="18" spans="1:63" s="82" customFormat="1" ht="12.75" customHeight="1">
      <c r="A18" s="60"/>
      <c r="B18" s="114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124"/>
    </row>
    <row r="19" spans="1:63" s="82" customFormat="1" ht="12.75" customHeight="1">
      <c r="A19" s="60"/>
      <c r="B19" s="114"/>
      <c r="C19" s="84" t="s">
        <v>36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224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  <c r="BC19" s="225"/>
      <c r="BD19" s="226"/>
      <c r="BE19" s="60"/>
      <c r="BF19" s="124"/>
    </row>
    <row r="20" spans="1:63" s="82" customFormat="1" ht="12.75" customHeight="1">
      <c r="A20" s="60"/>
      <c r="B20" s="114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124"/>
    </row>
    <row r="21" spans="1:63" s="82" customFormat="1" ht="12.75" customHeight="1">
      <c r="A21" s="60"/>
      <c r="B21" s="114"/>
      <c r="C21" s="84" t="s">
        <v>37</v>
      </c>
      <c r="D21" s="60"/>
      <c r="E21" s="60"/>
      <c r="F21" s="60"/>
      <c r="G21" s="60"/>
      <c r="H21" s="60"/>
      <c r="I21" s="60"/>
      <c r="J21" s="60"/>
      <c r="K21" s="214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6"/>
      <c r="AF21" s="60"/>
      <c r="AG21" s="60"/>
      <c r="AH21" s="60"/>
      <c r="AI21" s="60"/>
      <c r="AJ21" s="62" t="s">
        <v>38</v>
      </c>
      <c r="AK21" s="214"/>
      <c r="AL21" s="215"/>
      <c r="AM21" s="215"/>
      <c r="AN21" s="215"/>
      <c r="AO21" s="215"/>
      <c r="AP21" s="215"/>
      <c r="AQ21" s="215"/>
      <c r="AR21" s="216"/>
      <c r="AS21" s="88"/>
      <c r="AT21" s="227"/>
      <c r="AU21" s="228"/>
      <c r="AV21" s="228"/>
      <c r="AW21" s="228"/>
      <c r="AX21" s="228"/>
      <c r="AY21" s="228"/>
      <c r="AZ21" s="228"/>
      <c r="BA21" s="228"/>
      <c r="BB21" s="228"/>
      <c r="BC21" s="228"/>
      <c r="BD21" s="229"/>
      <c r="BE21" s="60"/>
      <c r="BF21" s="124"/>
    </row>
    <row r="22" spans="1:63" s="82" customFormat="1" ht="12.75" customHeight="1">
      <c r="A22" s="60"/>
      <c r="B22" s="114"/>
      <c r="C22" s="84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124"/>
    </row>
    <row r="23" spans="1:63" s="82" customFormat="1" ht="12.75" customHeight="1">
      <c r="A23" s="60"/>
      <c r="B23" s="114"/>
      <c r="C23" s="84" t="s">
        <v>47</v>
      </c>
      <c r="D23" s="60"/>
      <c r="E23" s="60"/>
      <c r="F23" s="60"/>
      <c r="G23" s="60"/>
      <c r="H23" s="60"/>
      <c r="I23" s="60"/>
      <c r="J23" s="60"/>
      <c r="K23" s="60"/>
      <c r="L23" s="60"/>
      <c r="M23" s="224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5"/>
      <c r="AU23" s="225"/>
      <c r="AV23" s="225"/>
      <c r="AW23" s="225"/>
      <c r="AX23" s="225"/>
      <c r="AY23" s="225"/>
      <c r="AZ23" s="225"/>
      <c r="BA23" s="225"/>
      <c r="BB23" s="225"/>
      <c r="BC23" s="225"/>
      <c r="BD23" s="226"/>
      <c r="BE23" s="60"/>
      <c r="BF23" s="124"/>
    </row>
    <row r="24" spans="1:63" s="82" customFormat="1" ht="12.75" customHeight="1">
      <c r="A24" s="60"/>
      <c r="B24" s="114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124"/>
    </row>
    <row r="25" spans="1:63" s="82" customFormat="1" ht="12.75" customHeight="1">
      <c r="A25" s="60"/>
      <c r="B25" s="114"/>
      <c r="C25" s="84" t="s">
        <v>39</v>
      </c>
      <c r="D25" s="60"/>
      <c r="E25" s="60"/>
      <c r="F25" s="60"/>
      <c r="G25" s="60"/>
      <c r="H25" s="60"/>
      <c r="I25" s="60"/>
      <c r="J25" s="60"/>
      <c r="K25" s="60"/>
      <c r="L25" s="60"/>
      <c r="M25" s="231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3"/>
      <c r="AE25" s="60"/>
      <c r="AF25" s="60"/>
      <c r="AG25" s="60"/>
      <c r="AH25" s="60"/>
      <c r="AI25" s="60"/>
      <c r="AJ25" s="60"/>
      <c r="AK25" s="62" t="s">
        <v>40</v>
      </c>
      <c r="AL25" s="60"/>
      <c r="AM25" s="214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6"/>
      <c r="BE25" s="60"/>
      <c r="BF25" s="124"/>
    </row>
    <row r="26" spans="1:63" ht="9.1999999999999993" customHeight="1">
      <c r="B26" s="116"/>
      <c r="C26" s="117"/>
      <c r="D26" s="117"/>
      <c r="E26" s="117"/>
      <c r="F26" s="117"/>
      <c r="G26" s="118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9"/>
      <c r="BG26" s="60"/>
      <c r="BK26" s="70"/>
    </row>
    <row r="27" spans="1:63" ht="15.95" customHeight="1">
      <c r="A27" s="60"/>
      <c r="B27" s="60"/>
      <c r="C27" s="60"/>
      <c r="D27" s="60"/>
      <c r="E27" s="60"/>
      <c r="F27" s="79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J27" s="70"/>
    </row>
    <row r="28" spans="1:63" ht="16.5" customHeight="1">
      <c r="A28" s="80"/>
      <c r="B28" s="125" t="s">
        <v>43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1"/>
      <c r="BJ28" s="70"/>
    </row>
    <row r="29" spans="1:63" ht="9.1999999999999993" customHeight="1">
      <c r="B29" s="131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132"/>
    </row>
    <row r="30" spans="1:63" ht="15" customHeight="1">
      <c r="B30" s="130"/>
      <c r="C30" s="90"/>
      <c r="D30" s="90"/>
      <c r="E30" s="91"/>
      <c r="F30" s="90"/>
      <c r="G30" s="90"/>
      <c r="I30" s="92" t="s">
        <v>4</v>
      </c>
      <c r="J30" s="90"/>
      <c r="K30" s="93"/>
      <c r="L30" s="66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8"/>
      <c r="BE30" s="93"/>
      <c r="BF30" s="129"/>
    </row>
    <row r="31" spans="1:63" ht="15" customHeight="1">
      <c r="B31" s="130"/>
      <c r="C31" s="90"/>
      <c r="D31" s="90"/>
      <c r="E31" s="91"/>
      <c r="F31" s="90"/>
      <c r="G31" s="90"/>
      <c r="J31" s="90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129"/>
    </row>
    <row r="32" spans="1:63" ht="15" customHeight="1">
      <c r="B32" s="130"/>
      <c r="C32" s="90"/>
      <c r="D32" s="90"/>
      <c r="E32" s="91"/>
      <c r="F32" s="90"/>
      <c r="G32" s="90"/>
      <c r="I32" s="92" t="s">
        <v>44</v>
      </c>
      <c r="J32" s="90"/>
      <c r="K32" s="93"/>
      <c r="L32" s="66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8"/>
      <c r="BE32" s="93"/>
      <c r="BF32" s="129"/>
    </row>
    <row r="33" spans="1:62" ht="9.75" customHeight="1">
      <c r="B33" s="133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5"/>
    </row>
    <row r="34" spans="1:62" ht="15.95" customHeight="1">
      <c r="A34" s="60"/>
      <c r="B34" s="60"/>
      <c r="C34" s="60"/>
      <c r="D34" s="60"/>
      <c r="E34" s="60"/>
      <c r="F34" s="79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J34" s="70"/>
    </row>
    <row r="35" spans="1:62" ht="15.95" customHeight="1">
      <c r="A35" s="80"/>
      <c r="B35" s="125" t="s">
        <v>46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7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7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1"/>
      <c r="BJ35" s="70"/>
    </row>
    <row r="36" spans="1:62" ht="3" customHeight="1">
      <c r="B36" s="128"/>
      <c r="BF36" s="129"/>
      <c r="BH36" s="70"/>
      <c r="BJ36" s="70"/>
    </row>
    <row r="37" spans="1:62" ht="14.25" customHeight="1">
      <c r="B37" s="128"/>
      <c r="C37" s="94"/>
      <c r="D37" s="94"/>
      <c r="E37" s="220" t="s">
        <v>24</v>
      </c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AH37" s="94"/>
      <c r="AJ37" s="220" t="s">
        <v>23</v>
      </c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F37" s="129"/>
      <c r="BH37" s="70"/>
      <c r="BJ37" s="70"/>
    </row>
    <row r="38" spans="1:62" ht="12.75" customHeight="1">
      <c r="B38" s="130"/>
      <c r="C38" s="90"/>
      <c r="D38" s="90"/>
      <c r="E38" s="90"/>
      <c r="F38" s="90"/>
      <c r="G38" s="90"/>
      <c r="J38" s="90"/>
      <c r="K38" s="90"/>
      <c r="L38" s="90"/>
      <c r="M38" s="90"/>
      <c r="N38" s="90"/>
      <c r="O38" s="90"/>
      <c r="P38" s="90" t="s">
        <v>62</v>
      </c>
      <c r="Q38" s="90"/>
      <c r="R38" s="90"/>
      <c r="S38" s="90" t="s">
        <v>63</v>
      </c>
      <c r="T38" s="90"/>
      <c r="U38" s="90"/>
      <c r="V38" s="90" t="s">
        <v>64</v>
      </c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 t="s">
        <v>62</v>
      </c>
      <c r="AW38" s="90"/>
      <c r="AX38" s="90"/>
      <c r="AY38" s="90" t="s">
        <v>63</v>
      </c>
      <c r="AZ38" s="90"/>
      <c r="BA38" s="90"/>
      <c r="BB38" s="90" t="s">
        <v>64</v>
      </c>
      <c r="BC38" s="90"/>
      <c r="BD38" s="90"/>
      <c r="BF38" s="129"/>
      <c r="BH38" s="70"/>
      <c r="BJ38" s="70"/>
    </row>
    <row r="39" spans="1:62" ht="14.25" customHeight="1">
      <c r="B39" s="130"/>
      <c r="C39" s="90"/>
      <c r="D39" s="90"/>
      <c r="E39" s="91" t="s">
        <v>17</v>
      </c>
      <c r="F39" s="90"/>
      <c r="G39" s="90"/>
      <c r="H39" s="64"/>
      <c r="I39" s="64"/>
      <c r="J39" s="90"/>
      <c r="K39" s="90"/>
      <c r="L39" s="90"/>
      <c r="M39" s="90"/>
      <c r="N39" s="90"/>
      <c r="O39" s="90"/>
      <c r="P39" s="235"/>
      <c r="Q39" s="218"/>
      <c r="R39" s="145" t="s">
        <v>65</v>
      </c>
      <c r="S39" s="218"/>
      <c r="T39" s="218"/>
      <c r="U39" s="145" t="s">
        <v>65</v>
      </c>
      <c r="V39" s="218"/>
      <c r="W39" s="218"/>
      <c r="X39" s="219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 t="s">
        <v>21</v>
      </c>
      <c r="AK39" s="90"/>
      <c r="AL39" s="90"/>
      <c r="AM39" s="64"/>
      <c r="AN39" s="64"/>
      <c r="AO39" s="90"/>
      <c r="AP39" s="90"/>
      <c r="AQ39" s="90"/>
      <c r="AR39" s="90"/>
      <c r="AS39" s="90"/>
      <c r="AT39" s="95"/>
      <c r="AU39" s="90"/>
      <c r="AV39" s="235"/>
      <c r="AW39" s="218"/>
      <c r="AX39" s="145" t="s">
        <v>65</v>
      </c>
      <c r="AY39" s="218"/>
      <c r="AZ39" s="218"/>
      <c r="BA39" s="145" t="s">
        <v>65</v>
      </c>
      <c r="BB39" s="218"/>
      <c r="BC39" s="218"/>
      <c r="BD39" s="219"/>
      <c r="BE39" s="90"/>
      <c r="BF39" s="129"/>
      <c r="BI39" s="96"/>
    </row>
    <row r="40" spans="1:62" ht="15" customHeight="1">
      <c r="B40" s="130"/>
      <c r="C40" s="90"/>
      <c r="D40" s="90"/>
      <c r="E40" s="90"/>
      <c r="F40" s="90"/>
      <c r="G40" s="90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90"/>
      <c r="AK40" s="90"/>
      <c r="AL40" s="90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F40" s="129"/>
    </row>
    <row r="41" spans="1:62" ht="13.7" customHeight="1">
      <c r="B41" s="130"/>
      <c r="C41" s="90"/>
      <c r="D41" s="90"/>
      <c r="E41" s="91" t="s">
        <v>19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235"/>
      <c r="Q41" s="218"/>
      <c r="R41" s="145" t="s">
        <v>65</v>
      </c>
      <c r="S41" s="218"/>
      <c r="T41" s="218"/>
      <c r="U41" s="145" t="s">
        <v>65</v>
      </c>
      <c r="V41" s="218"/>
      <c r="W41" s="218"/>
      <c r="X41" s="219"/>
      <c r="Y41" s="65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7" t="s">
        <v>22</v>
      </c>
      <c r="AK41" s="91"/>
      <c r="AL41" s="91"/>
      <c r="AM41" s="91"/>
      <c r="AN41" s="91"/>
      <c r="AO41" s="91"/>
      <c r="AP41" s="91"/>
      <c r="AQ41" s="91"/>
      <c r="AR41" s="91"/>
      <c r="AS41" s="91"/>
      <c r="AT41" s="95"/>
      <c r="AU41" s="91"/>
      <c r="AV41" s="235"/>
      <c r="AW41" s="218"/>
      <c r="AX41" s="145" t="s">
        <v>65</v>
      </c>
      <c r="AY41" s="218"/>
      <c r="AZ41" s="218"/>
      <c r="BA41" s="145" t="s">
        <v>65</v>
      </c>
      <c r="BB41" s="218"/>
      <c r="BC41" s="218"/>
      <c r="BD41" s="219"/>
      <c r="BF41" s="129"/>
    </row>
    <row r="42" spans="1:62" ht="11.25" customHeight="1">
      <c r="B42" s="130"/>
      <c r="C42" s="90"/>
      <c r="D42" s="90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6"/>
      <c r="Q42" s="56"/>
      <c r="R42" s="57"/>
      <c r="S42" s="56"/>
      <c r="T42" s="56"/>
      <c r="U42" s="57"/>
      <c r="V42" s="56"/>
      <c r="W42" s="56"/>
      <c r="X42" s="56"/>
      <c r="Y42" s="56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98"/>
      <c r="AU42" s="57"/>
      <c r="AV42" s="58"/>
      <c r="AW42" s="58"/>
      <c r="AX42" s="58"/>
      <c r="AY42" s="58"/>
      <c r="AZ42" s="58"/>
      <c r="BA42" s="58"/>
      <c r="BB42" s="58"/>
      <c r="BC42" s="58"/>
      <c r="BD42" s="58"/>
      <c r="BF42" s="129"/>
    </row>
    <row r="43" spans="1:62" ht="11.45" customHeight="1">
      <c r="B43" s="131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132"/>
    </row>
    <row r="44" spans="1:62" ht="11.45" customHeight="1">
      <c r="B44" s="128"/>
      <c r="C44" s="99"/>
      <c r="D44" s="99"/>
      <c r="E44" s="94" t="s">
        <v>25</v>
      </c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Y44" s="100"/>
      <c r="AH44" s="94"/>
      <c r="AJ44" s="220" t="s">
        <v>50</v>
      </c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F44" s="129"/>
    </row>
    <row r="45" spans="1:62" ht="11.45" customHeight="1">
      <c r="B45" s="130"/>
      <c r="C45" s="90"/>
      <c r="D45" s="90"/>
      <c r="E45" s="90"/>
      <c r="F45" s="90"/>
      <c r="G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F45" s="129"/>
    </row>
    <row r="46" spans="1:62" ht="14.25" customHeight="1">
      <c r="B46" s="130"/>
      <c r="C46" s="90"/>
      <c r="D46" s="90"/>
      <c r="E46" s="101"/>
      <c r="F46" s="90"/>
      <c r="G46" s="90"/>
      <c r="H46" s="64"/>
      <c r="I46" s="64"/>
      <c r="J46" s="90"/>
      <c r="K46" s="90"/>
      <c r="L46" s="90"/>
      <c r="M46" s="90"/>
      <c r="N46" s="92" t="s">
        <v>26</v>
      </c>
      <c r="O46" s="90"/>
      <c r="P46" s="208"/>
      <c r="Q46" s="209"/>
      <c r="R46" s="209"/>
      <c r="S46" s="209"/>
      <c r="T46" s="209"/>
      <c r="U46" s="209"/>
      <c r="V46" s="209"/>
      <c r="W46" s="209"/>
      <c r="X46" s="21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90"/>
      <c r="AL46" s="90"/>
      <c r="AM46" s="64"/>
      <c r="AN46" s="64"/>
      <c r="AO46" s="90"/>
      <c r="AP46" s="90"/>
      <c r="AQ46" s="90"/>
      <c r="AR46" s="90"/>
      <c r="AS46" s="90"/>
      <c r="AT46" s="92" t="s">
        <v>49</v>
      </c>
      <c r="AU46" s="90"/>
      <c r="AV46" s="208"/>
      <c r="AW46" s="209"/>
      <c r="AX46" s="209"/>
      <c r="AY46" s="209"/>
      <c r="AZ46" s="209"/>
      <c r="BA46" s="209"/>
      <c r="BB46" s="209"/>
      <c r="BC46" s="209"/>
      <c r="BD46" s="210"/>
      <c r="BE46" s="90"/>
      <c r="BF46" s="129"/>
    </row>
    <row r="47" spans="1:62" ht="6.75" customHeight="1">
      <c r="B47" s="130"/>
      <c r="C47" s="90"/>
      <c r="D47" s="90"/>
      <c r="E47" s="90"/>
      <c r="F47" s="90"/>
      <c r="G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F47" s="129"/>
    </row>
    <row r="48" spans="1:62" ht="14.25" customHeight="1">
      <c r="B48" s="130"/>
      <c r="C48" s="90"/>
      <c r="D48" s="90"/>
      <c r="E48" s="101"/>
      <c r="F48" s="90"/>
      <c r="G48" s="90"/>
      <c r="H48" s="64"/>
      <c r="I48" s="64"/>
      <c r="J48" s="90"/>
      <c r="K48" s="90"/>
      <c r="L48" s="90"/>
      <c r="M48" s="90"/>
      <c r="N48" s="92"/>
      <c r="O48" s="90"/>
      <c r="P48" s="234"/>
      <c r="Q48" s="234"/>
      <c r="R48" s="234"/>
      <c r="S48" s="234"/>
      <c r="T48" s="234"/>
      <c r="U48" s="234"/>
      <c r="V48" s="234"/>
      <c r="W48" s="234"/>
      <c r="X48" s="234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  <c r="AK48" s="90"/>
      <c r="AL48" s="90"/>
      <c r="AM48" s="64"/>
      <c r="AN48" s="64"/>
      <c r="AO48" s="90"/>
      <c r="AP48" s="90"/>
      <c r="AQ48" s="90"/>
      <c r="AR48" s="90"/>
      <c r="AS48" s="90"/>
      <c r="AT48" s="92" t="s">
        <v>48</v>
      </c>
      <c r="AU48" s="90"/>
      <c r="AV48" s="208"/>
      <c r="AW48" s="209"/>
      <c r="AX48" s="209"/>
      <c r="AY48" s="209"/>
      <c r="AZ48" s="209"/>
      <c r="BA48" s="209"/>
      <c r="BB48" s="209"/>
      <c r="BC48" s="209"/>
      <c r="BD48" s="210"/>
      <c r="BE48" s="90"/>
      <c r="BF48" s="129"/>
    </row>
    <row r="49" spans="2:58" ht="6" customHeight="1">
      <c r="B49" s="130"/>
      <c r="C49" s="90"/>
      <c r="D49" s="90"/>
      <c r="E49" s="101"/>
      <c r="F49" s="90"/>
      <c r="G49" s="90"/>
      <c r="H49" s="64"/>
      <c r="I49" s="64"/>
      <c r="J49" s="90"/>
      <c r="K49" s="90"/>
      <c r="L49" s="90"/>
      <c r="M49" s="90"/>
      <c r="N49" s="92"/>
      <c r="O49" s="90"/>
      <c r="P49" s="102"/>
      <c r="Q49" s="102"/>
      <c r="R49" s="102"/>
      <c r="S49" s="102"/>
      <c r="T49" s="102"/>
      <c r="U49" s="102"/>
      <c r="V49" s="102"/>
      <c r="W49" s="102"/>
      <c r="X49" s="102"/>
      <c r="Y49" s="90"/>
      <c r="Z49" s="90"/>
      <c r="AA49" s="90"/>
      <c r="AB49" s="90"/>
      <c r="AC49" s="90"/>
      <c r="AD49" s="90"/>
      <c r="AE49" s="90"/>
      <c r="AF49" s="103"/>
      <c r="AG49" s="103"/>
      <c r="AH49" s="103"/>
      <c r="AI49" s="103"/>
      <c r="AJ49" s="104"/>
      <c r="AK49" s="103"/>
      <c r="AL49" s="103"/>
      <c r="AM49" s="105"/>
      <c r="AN49" s="105"/>
      <c r="AO49" s="103"/>
      <c r="AP49" s="103"/>
      <c r="AQ49" s="103"/>
      <c r="AR49" s="103"/>
      <c r="AS49" s="103"/>
      <c r="AT49" s="106"/>
      <c r="AU49" s="103"/>
      <c r="AV49" s="107"/>
      <c r="AW49" s="107"/>
      <c r="AX49" s="107"/>
      <c r="AY49" s="107"/>
      <c r="AZ49" s="107"/>
      <c r="BA49" s="107"/>
      <c r="BB49" s="107"/>
      <c r="BC49" s="107"/>
      <c r="BD49" s="107"/>
      <c r="BE49" s="90"/>
      <c r="BF49" s="129"/>
    </row>
    <row r="50" spans="2:58" ht="4.7" customHeight="1">
      <c r="B50" s="130"/>
      <c r="C50" s="90"/>
      <c r="D50" s="90"/>
      <c r="E50" s="101"/>
      <c r="F50" s="90"/>
      <c r="G50" s="90"/>
      <c r="H50" s="64"/>
      <c r="I50" s="64"/>
      <c r="J50" s="90"/>
      <c r="K50" s="90"/>
      <c r="L50" s="90"/>
      <c r="M50" s="90"/>
      <c r="N50" s="92"/>
      <c r="O50" s="90"/>
      <c r="P50" s="102"/>
      <c r="Q50" s="102"/>
      <c r="R50" s="102"/>
      <c r="S50" s="102"/>
      <c r="T50" s="102"/>
      <c r="U50" s="102"/>
      <c r="V50" s="102"/>
      <c r="W50" s="102"/>
      <c r="X50" s="102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90"/>
      <c r="AL50" s="90"/>
      <c r="AM50" s="64"/>
      <c r="AN50" s="64"/>
      <c r="AO50" s="90"/>
      <c r="AP50" s="90"/>
      <c r="AQ50" s="90"/>
      <c r="AR50" s="90"/>
      <c r="AS50" s="90"/>
      <c r="AT50" s="92"/>
      <c r="AU50" s="90"/>
      <c r="AV50" s="102"/>
      <c r="AW50" s="102"/>
      <c r="AX50" s="102"/>
      <c r="AY50" s="102"/>
      <c r="AZ50" s="102"/>
      <c r="BA50" s="102"/>
      <c r="BB50" s="102"/>
      <c r="BC50" s="102"/>
      <c r="BD50" s="102"/>
      <c r="BE50" s="90"/>
      <c r="BF50" s="129"/>
    </row>
    <row r="51" spans="2:58" ht="14.25" customHeight="1">
      <c r="B51" s="130"/>
      <c r="C51" s="90"/>
      <c r="D51" s="90"/>
      <c r="E51" s="101"/>
      <c r="F51" s="90"/>
      <c r="G51" s="90"/>
      <c r="H51" s="64"/>
      <c r="I51" s="64"/>
      <c r="J51" s="90"/>
      <c r="K51" s="90"/>
      <c r="L51" s="90"/>
      <c r="M51" s="90"/>
      <c r="N51" s="92"/>
      <c r="O51" s="90"/>
      <c r="P51" s="102"/>
      <c r="Q51" s="102"/>
      <c r="R51" s="102"/>
      <c r="S51" s="102"/>
      <c r="T51" s="102"/>
      <c r="U51" s="102"/>
      <c r="V51" s="102"/>
      <c r="W51" s="102"/>
      <c r="X51" s="102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90"/>
      <c r="AL51" s="90"/>
      <c r="AM51" s="64"/>
      <c r="AN51" s="64"/>
      <c r="AO51" s="90"/>
      <c r="AP51" s="90"/>
      <c r="AQ51" s="90"/>
      <c r="AR51" s="90"/>
      <c r="AS51" s="90"/>
      <c r="AT51" s="92" t="s">
        <v>3</v>
      </c>
      <c r="AU51" s="90"/>
      <c r="AV51" s="211">
        <f>+AV46+AV48</f>
        <v>0</v>
      </c>
      <c r="AW51" s="212"/>
      <c r="AX51" s="212"/>
      <c r="AY51" s="212"/>
      <c r="AZ51" s="212"/>
      <c r="BA51" s="212"/>
      <c r="BB51" s="212"/>
      <c r="BC51" s="212"/>
      <c r="BD51" s="213"/>
      <c r="BE51" s="90"/>
      <c r="BF51" s="129"/>
    </row>
    <row r="52" spans="2:58" ht="11.45" customHeight="1">
      <c r="B52" s="133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5"/>
    </row>
    <row r="53" spans="2:58" ht="11.45" customHeight="1"/>
    <row r="54" spans="2:58" ht="14.25" customHeight="1">
      <c r="B54" s="125" t="s">
        <v>51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1"/>
    </row>
    <row r="55" spans="2:58" ht="11.45" customHeight="1">
      <c r="B55" s="128"/>
      <c r="BF55" s="129"/>
    </row>
    <row r="56" spans="2:58" ht="11.45" customHeight="1">
      <c r="B56" s="128"/>
      <c r="BF56" s="129"/>
    </row>
    <row r="57" spans="2:58" ht="11.45" customHeight="1">
      <c r="B57" s="128"/>
      <c r="BF57" s="129"/>
    </row>
    <row r="58" spans="2:58" ht="11.45" customHeight="1">
      <c r="B58" s="128"/>
      <c r="BF58" s="129"/>
    </row>
    <row r="59" spans="2:58" ht="11.45" customHeight="1">
      <c r="B59" s="128"/>
      <c r="BF59" s="129"/>
    </row>
    <row r="60" spans="2:58" ht="11.45" customHeight="1">
      <c r="B60" s="128"/>
      <c r="BF60" s="129"/>
    </row>
    <row r="61" spans="2:58" ht="11.45" customHeight="1">
      <c r="B61" s="128"/>
      <c r="BF61" s="129"/>
    </row>
    <row r="62" spans="2:58" ht="11.45" customHeight="1">
      <c r="B62" s="128"/>
      <c r="BF62" s="129"/>
    </row>
    <row r="63" spans="2:58" ht="11.45" customHeight="1">
      <c r="B63" s="128"/>
      <c r="BF63" s="129"/>
    </row>
    <row r="64" spans="2:58" ht="11.45" customHeight="1">
      <c r="B64" s="128"/>
      <c r="BF64" s="129"/>
    </row>
    <row r="65" spans="1:265" ht="11.45" customHeight="1">
      <c r="B65" s="128"/>
      <c r="BF65" s="129"/>
    </row>
    <row r="66" spans="1:265" ht="11.45" customHeight="1">
      <c r="B66" s="128"/>
      <c r="BF66" s="129"/>
    </row>
    <row r="67" spans="1:265" ht="11.45" customHeight="1">
      <c r="B67" s="128"/>
      <c r="BF67" s="129"/>
    </row>
    <row r="68" spans="1:265" ht="11.45" customHeight="1">
      <c r="B68" s="128"/>
      <c r="BF68" s="129"/>
    </row>
    <row r="69" spans="1:265" ht="11.45" customHeight="1">
      <c r="B69" s="133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5"/>
    </row>
    <row r="70" spans="1:265" ht="8.4499999999999993" customHeight="1"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</row>
    <row r="71" spans="1:265" ht="13.7" customHeight="1">
      <c r="B71" s="80" t="s">
        <v>45</v>
      </c>
      <c r="BC71" s="141" t="s">
        <v>52</v>
      </c>
    </row>
    <row r="72" spans="1:265" ht="12" customHeight="1">
      <c r="B72" s="143" t="s">
        <v>20</v>
      </c>
      <c r="C72" s="134"/>
      <c r="D72" s="134"/>
      <c r="E72" s="134"/>
      <c r="F72" s="217">
        <f>+P17</f>
        <v>0</v>
      </c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</row>
    <row r="73" spans="1:265" ht="11.25" customHeight="1">
      <c r="BJ73" s="70"/>
    </row>
    <row r="74" spans="1:265" ht="15.95" customHeight="1">
      <c r="A74" s="71"/>
      <c r="B74" s="109" t="s">
        <v>42</v>
      </c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40" t="s">
        <v>58</v>
      </c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J74" s="70"/>
    </row>
    <row r="75" spans="1:265" ht="11.45" customHeight="1"/>
    <row r="76" spans="1:265" ht="14.25" customHeight="1">
      <c r="B76" s="125" t="s">
        <v>56</v>
      </c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1"/>
    </row>
    <row r="77" spans="1:265" ht="11.45" customHeight="1">
      <c r="B77" s="128"/>
      <c r="BF77" s="129"/>
    </row>
    <row r="78" spans="1:265" ht="11.45" customHeight="1">
      <c r="B78" s="128"/>
      <c r="C78" s="108"/>
      <c r="BF78" s="129"/>
    </row>
    <row r="79" spans="1:265" ht="11.45" customHeight="1">
      <c r="B79" s="128"/>
      <c r="BF79" s="129"/>
    </row>
    <row r="80" spans="1:265" ht="11.45" customHeight="1">
      <c r="B80" s="128"/>
      <c r="C80" s="108"/>
      <c r="BF80" s="129"/>
      <c r="JE80" s="108"/>
    </row>
    <row r="81" spans="2:265" ht="11.45" customHeight="1">
      <c r="B81" s="128"/>
      <c r="BF81" s="129"/>
    </row>
    <row r="82" spans="2:265" ht="11.45" customHeight="1">
      <c r="B82" s="128"/>
      <c r="C82" s="108"/>
      <c r="BF82" s="129"/>
      <c r="JE82" s="108"/>
    </row>
    <row r="83" spans="2:265" ht="11.45" customHeight="1">
      <c r="B83" s="128"/>
      <c r="BF83" s="129"/>
    </row>
    <row r="84" spans="2:265" ht="11.45" customHeight="1">
      <c r="B84" s="128"/>
      <c r="C84" s="108"/>
      <c r="BF84" s="129"/>
      <c r="JE84" s="108"/>
    </row>
    <row r="85" spans="2:265" ht="11.45" customHeight="1">
      <c r="B85" s="128"/>
      <c r="BF85" s="129"/>
    </row>
    <row r="86" spans="2:265" ht="11.45" customHeight="1">
      <c r="B86" s="128"/>
      <c r="BF86" s="129"/>
    </row>
    <row r="87" spans="2:265" ht="11.45" customHeight="1">
      <c r="B87" s="128"/>
      <c r="BF87" s="129"/>
    </row>
    <row r="88" spans="2:265" ht="11.45" customHeight="1">
      <c r="B88" s="128"/>
      <c r="BF88" s="129"/>
    </row>
    <row r="89" spans="2:265" ht="11.45" customHeight="1">
      <c r="B89" s="128"/>
      <c r="BF89" s="129"/>
    </row>
    <row r="90" spans="2:265" ht="11.45" customHeight="1">
      <c r="B90" s="128"/>
      <c r="BF90" s="129"/>
    </row>
    <row r="91" spans="2:265" ht="11.45" customHeight="1">
      <c r="B91" s="133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5"/>
    </row>
    <row r="92" spans="2:265" ht="9.75" customHeight="1"/>
    <row r="93" spans="2:265" ht="14.25" customHeight="1">
      <c r="B93" s="125" t="s">
        <v>54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1"/>
    </row>
    <row r="94" spans="2:265" ht="11.45" customHeight="1">
      <c r="B94" s="128"/>
      <c r="BF94" s="129"/>
    </row>
    <row r="95" spans="2:265" ht="11.45" customHeight="1">
      <c r="B95" s="128"/>
      <c r="BF95" s="129"/>
    </row>
    <row r="96" spans="2:265" ht="11.45" customHeight="1">
      <c r="B96" s="128"/>
      <c r="BF96" s="129"/>
    </row>
    <row r="97" spans="2:58" ht="11.45" customHeight="1">
      <c r="B97" s="128"/>
      <c r="BF97" s="129"/>
    </row>
    <row r="98" spans="2:58" ht="11.45" customHeight="1">
      <c r="B98" s="128"/>
      <c r="BF98" s="129"/>
    </row>
    <row r="99" spans="2:58" ht="11.45" customHeight="1">
      <c r="B99" s="128"/>
      <c r="BF99" s="129"/>
    </row>
    <row r="100" spans="2:58" ht="11.45" customHeight="1">
      <c r="B100" s="128"/>
      <c r="BF100" s="129"/>
    </row>
    <row r="101" spans="2:58" ht="11.45" customHeight="1">
      <c r="B101" s="128"/>
      <c r="BF101" s="129"/>
    </row>
    <row r="102" spans="2:58" ht="11.45" customHeight="1">
      <c r="B102" s="128"/>
      <c r="BF102" s="129"/>
    </row>
    <row r="103" spans="2:58" ht="11.45" customHeight="1">
      <c r="B103" s="128"/>
      <c r="BF103" s="129"/>
    </row>
    <row r="104" spans="2:58" ht="11.45" customHeight="1">
      <c r="B104" s="128"/>
      <c r="BF104" s="129"/>
    </row>
    <row r="105" spans="2:58" ht="11.45" customHeight="1">
      <c r="B105" s="133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  <c r="BE105" s="134"/>
      <c r="BF105" s="135"/>
    </row>
    <row r="106" spans="2:58" ht="9.75" customHeight="1"/>
    <row r="107" spans="2:58" ht="14.25" customHeight="1">
      <c r="B107" s="125" t="s">
        <v>55</v>
      </c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20"/>
      <c r="AZ107" s="120"/>
      <c r="BA107" s="120"/>
      <c r="BB107" s="120"/>
      <c r="BC107" s="120"/>
      <c r="BD107" s="120"/>
      <c r="BE107" s="120"/>
      <c r="BF107" s="121"/>
    </row>
    <row r="108" spans="2:58" ht="11.45" customHeight="1">
      <c r="B108" s="128"/>
      <c r="BF108" s="129"/>
    </row>
    <row r="109" spans="2:58" ht="11.45" customHeight="1">
      <c r="B109" s="128"/>
      <c r="BF109" s="129"/>
    </row>
    <row r="110" spans="2:58" ht="11.45" customHeight="1">
      <c r="B110" s="128"/>
      <c r="BF110" s="129"/>
    </row>
    <row r="111" spans="2:58" ht="11.45" customHeight="1">
      <c r="B111" s="128"/>
      <c r="BF111" s="129"/>
    </row>
    <row r="112" spans="2:58" ht="11.45" customHeight="1">
      <c r="B112" s="128"/>
      <c r="BF112" s="129"/>
    </row>
    <row r="113" spans="2:58" ht="11.45" customHeight="1">
      <c r="B113" s="128"/>
      <c r="BF113" s="129"/>
    </row>
    <row r="114" spans="2:58" ht="11.45" customHeight="1">
      <c r="B114" s="128"/>
      <c r="BF114" s="129"/>
    </row>
    <row r="115" spans="2:58" ht="11.45" customHeight="1">
      <c r="B115" s="128"/>
      <c r="BF115" s="129"/>
    </row>
    <row r="116" spans="2:58" ht="11.45" customHeight="1">
      <c r="B116" s="128"/>
      <c r="BF116" s="129"/>
    </row>
    <row r="117" spans="2:58" ht="11.45" customHeight="1">
      <c r="B117" s="128"/>
      <c r="BF117" s="129"/>
    </row>
    <row r="118" spans="2:58" ht="11.45" customHeight="1">
      <c r="B118" s="133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5"/>
    </row>
    <row r="119" spans="2:58" ht="12.75"/>
    <row r="120" spans="2:58" ht="14.25" customHeight="1">
      <c r="B120" s="125" t="s">
        <v>57</v>
      </c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121"/>
    </row>
    <row r="121" spans="2:58" ht="11.45" customHeight="1">
      <c r="B121" s="128"/>
      <c r="BF121" s="129"/>
    </row>
    <row r="122" spans="2:58" ht="11.45" customHeight="1">
      <c r="B122" s="128"/>
      <c r="BF122" s="129"/>
    </row>
    <row r="123" spans="2:58" ht="11.45" customHeight="1">
      <c r="B123" s="128"/>
      <c r="BF123" s="129"/>
    </row>
    <row r="124" spans="2:58" ht="11.45" customHeight="1">
      <c r="B124" s="128"/>
      <c r="BF124" s="129"/>
    </row>
    <row r="125" spans="2:58" ht="11.45" customHeight="1">
      <c r="B125" s="128"/>
      <c r="BF125" s="129"/>
    </row>
    <row r="126" spans="2:58" ht="11.45" customHeight="1">
      <c r="B126" s="128"/>
      <c r="BF126" s="129"/>
    </row>
    <row r="127" spans="2:58" ht="11.45" customHeight="1">
      <c r="B127" s="128"/>
      <c r="BF127" s="129"/>
    </row>
    <row r="128" spans="2:58" ht="11.45" customHeight="1">
      <c r="B128" s="128"/>
      <c r="BF128" s="129"/>
    </row>
    <row r="129" spans="2:58" ht="11.45" customHeight="1">
      <c r="B129" s="128"/>
      <c r="BF129" s="129"/>
    </row>
    <row r="130" spans="2:58" ht="11.45" customHeight="1">
      <c r="B130" s="128"/>
      <c r="BF130" s="129"/>
    </row>
    <row r="131" spans="2:58" ht="11.45" customHeight="1">
      <c r="B131" s="128"/>
      <c r="BF131" s="129"/>
    </row>
    <row r="132" spans="2:58" ht="11.45" customHeight="1">
      <c r="B132" s="128"/>
      <c r="BF132" s="129"/>
    </row>
    <row r="133" spans="2:58" ht="11.45" customHeight="1">
      <c r="B133" s="128"/>
      <c r="BF133" s="129"/>
    </row>
    <row r="134" spans="2:58" ht="11.45" customHeight="1">
      <c r="B134" s="128"/>
      <c r="BF134" s="129"/>
    </row>
    <row r="135" spans="2:58" ht="11.45" customHeight="1">
      <c r="B135" s="128"/>
      <c r="BF135" s="129"/>
    </row>
    <row r="136" spans="2:58" ht="11.45" customHeight="1">
      <c r="B136" s="128"/>
      <c r="BF136" s="129"/>
    </row>
    <row r="137" spans="2:58" ht="11.45" customHeight="1">
      <c r="B137" s="128"/>
      <c r="BF137" s="129"/>
    </row>
    <row r="138" spans="2:58" ht="11.45" customHeight="1">
      <c r="B138" s="128"/>
      <c r="BF138" s="129"/>
    </row>
    <row r="139" spans="2:58" ht="11.45" customHeight="1">
      <c r="B139" s="133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  <c r="BE139" s="134"/>
      <c r="BF139" s="135"/>
    </row>
    <row r="140" spans="2:58" ht="11.45" customHeight="1"/>
    <row r="141" spans="2:58" ht="15" customHeight="1">
      <c r="B141" s="136" t="s">
        <v>59</v>
      </c>
      <c r="C141" s="137"/>
      <c r="D141" s="137"/>
      <c r="E141" s="137"/>
      <c r="F141" s="137" t="s">
        <v>60</v>
      </c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  <c r="AQ141" s="137"/>
      <c r="AR141" s="137"/>
      <c r="AS141" s="137"/>
      <c r="AT141" s="137"/>
      <c r="AU141" s="137"/>
      <c r="AV141" s="137"/>
      <c r="AW141" s="137"/>
      <c r="AX141" s="137"/>
      <c r="AY141" s="137"/>
      <c r="AZ141" s="137"/>
      <c r="BA141" s="137"/>
      <c r="BB141" s="137"/>
      <c r="BC141" s="137"/>
      <c r="BD141" s="137"/>
      <c r="BE141" s="137"/>
      <c r="BF141" s="137"/>
    </row>
    <row r="142" spans="2:58" ht="11.45" customHeight="1">
      <c r="B142" s="137"/>
      <c r="C142" s="137"/>
      <c r="D142" s="137"/>
      <c r="E142" s="137"/>
      <c r="F142" s="137" t="s">
        <v>73</v>
      </c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  <c r="AZ142" s="137"/>
      <c r="BA142" s="137"/>
      <c r="BB142" s="137"/>
      <c r="BC142" s="137"/>
      <c r="BD142" s="137"/>
      <c r="BE142" s="137"/>
      <c r="BF142" s="137"/>
    </row>
    <row r="143" spans="2:58" ht="9.75" customHeight="1"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39"/>
      <c r="AF143" s="139"/>
      <c r="AG143" s="139"/>
      <c r="AH143" s="139"/>
      <c r="AI143" s="139"/>
      <c r="AJ143" s="139"/>
      <c r="AK143" s="139"/>
      <c r="AL143" s="139"/>
      <c r="AM143" s="139"/>
      <c r="AN143" s="139"/>
      <c r="AO143" s="139"/>
      <c r="AP143" s="139"/>
      <c r="AQ143" s="139"/>
      <c r="AR143" s="139"/>
      <c r="AS143" s="139"/>
      <c r="AT143" s="139"/>
      <c r="AU143" s="139"/>
      <c r="AV143" s="139"/>
      <c r="AW143" s="139"/>
      <c r="AX143" s="139"/>
      <c r="AY143" s="139"/>
      <c r="AZ143" s="139"/>
      <c r="BA143" s="139"/>
      <c r="BB143" s="139"/>
      <c r="BC143" s="139"/>
      <c r="BD143" s="139"/>
      <c r="BE143" s="139"/>
      <c r="BF143" s="139"/>
    </row>
    <row r="144" spans="2:58" ht="13.7" customHeight="1">
      <c r="B144" s="136" t="s">
        <v>45</v>
      </c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  <c r="AR144" s="137"/>
      <c r="AS144" s="137"/>
      <c r="AT144" s="137"/>
      <c r="AU144" s="137"/>
      <c r="AV144" s="137"/>
      <c r="AW144" s="137"/>
      <c r="AX144" s="137"/>
      <c r="AY144" s="137"/>
      <c r="AZ144" s="137"/>
      <c r="BA144" s="137"/>
      <c r="BB144" s="137"/>
      <c r="BC144" s="138" t="s">
        <v>53</v>
      </c>
      <c r="BD144" s="137"/>
      <c r="BE144" s="137"/>
      <c r="BF144" s="137"/>
    </row>
    <row r="145" spans="2:58" ht="13.7" customHeight="1">
      <c r="B145" s="142" t="s">
        <v>20</v>
      </c>
      <c r="C145" s="139"/>
      <c r="D145" s="139"/>
      <c r="E145" s="139"/>
      <c r="F145" s="207">
        <f>+P17</f>
        <v>0</v>
      </c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207"/>
      <c r="AV145" s="207"/>
      <c r="AW145" s="207"/>
      <c r="AX145" s="207"/>
      <c r="AY145" s="207"/>
      <c r="AZ145" s="207"/>
      <c r="BA145" s="207"/>
      <c r="BB145" s="207"/>
      <c r="BC145" s="207"/>
      <c r="BD145" s="207"/>
      <c r="BE145" s="207"/>
      <c r="BF145" s="207"/>
    </row>
    <row r="146" spans="2:58" ht="12.75" hidden="1"/>
    <row r="147" spans="2:58" ht="12.75" hidden="1"/>
    <row r="148" spans="2:58" ht="12.75" hidden="1"/>
    <row r="149" spans="2:58" ht="12.75" hidden="1"/>
    <row r="150" spans="2:58" ht="12.75" hidden="1"/>
    <row r="151" spans="2:58" ht="12.75" hidden="1"/>
    <row r="152" spans="2:58" ht="12.75" hidden="1"/>
    <row r="153" spans="2:58" ht="12.75" hidden="1"/>
    <row r="154" spans="2:58" ht="12.75" hidden="1" customHeight="1"/>
    <row r="155" spans="2:58" ht="12.75" hidden="1" customHeight="1"/>
    <row r="156" spans="2:58" ht="12.75" hidden="1" customHeight="1"/>
    <row r="157" spans="2:58" ht="12.75" hidden="1" customHeight="1"/>
    <row r="158" spans="2:58" ht="12.75" hidden="1" customHeight="1"/>
    <row r="159" spans="2:58" ht="12.75" hidden="1" customHeight="1"/>
    <row r="160" spans="2:58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</sheetData>
  <sheetProtection selectLockedCells="1"/>
  <mergeCells count="38">
    <mergeCell ref="D5:BE5"/>
    <mergeCell ref="D6:BE6"/>
    <mergeCell ref="G9:AL9"/>
    <mergeCell ref="AV9:AW9"/>
    <mergeCell ref="AY9:AZ9"/>
    <mergeCell ref="BB9:BD9"/>
    <mergeCell ref="M23:BD23"/>
    <mergeCell ref="M25:AD25"/>
    <mergeCell ref="E37:V37"/>
    <mergeCell ref="P48:X48"/>
    <mergeCell ref="AV48:BD48"/>
    <mergeCell ref="AJ44:BA44"/>
    <mergeCell ref="P41:Q41"/>
    <mergeCell ref="S41:T41"/>
    <mergeCell ref="V41:X41"/>
    <mergeCell ref="AV41:AW41"/>
    <mergeCell ref="AY41:AZ41"/>
    <mergeCell ref="BB41:BD41"/>
    <mergeCell ref="P39:Q39"/>
    <mergeCell ref="S39:T39"/>
    <mergeCell ref="V39:X39"/>
    <mergeCell ref="AV39:AW39"/>
    <mergeCell ref="P15:Y15"/>
    <mergeCell ref="P17:BD17"/>
    <mergeCell ref="P19:BD19"/>
    <mergeCell ref="K21:AE21"/>
    <mergeCell ref="AK21:AR21"/>
    <mergeCell ref="AT21:BD21"/>
    <mergeCell ref="AP15:BD15"/>
    <mergeCell ref="F145:BF145"/>
    <mergeCell ref="P46:X46"/>
    <mergeCell ref="AV46:BD46"/>
    <mergeCell ref="AV51:BD51"/>
    <mergeCell ref="AM25:BD25"/>
    <mergeCell ref="F72:BF72"/>
    <mergeCell ref="AY39:AZ39"/>
    <mergeCell ref="BB39:BD39"/>
    <mergeCell ref="AJ37:BA37"/>
  </mergeCells>
  <pageMargins left="0.59055118110236227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showGridLines="0" zoomScale="80" zoomScaleNormal="80" workbookViewId="0">
      <pane ySplit="12" topLeftCell="A16" activePane="bottomLeft" state="frozenSplit"/>
      <selection activeCell="P35" sqref="P35"/>
      <selection pane="bottomLeft" activeCell="I20" sqref="I20"/>
    </sheetView>
  </sheetViews>
  <sheetFormatPr defaultColWidth="9.140625" defaultRowHeight="12.75"/>
  <cols>
    <col min="1" max="1" width="6.28515625" style="4" customWidth="1"/>
    <col min="2" max="2" width="11.28515625" style="4" customWidth="1"/>
    <col min="3" max="3" width="28.7109375" style="4" customWidth="1"/>
    <col min="4" max="4" width="5.7109375" style="4" customWidth="1"/>
    <col min="5" max="6" width="11.42578125" style="4" customWidth="1"/>
    <col min="7" max="7" width="13" style="4" customWidth="1"/>
    <col min="8" max="8" width="5.7109375" style="4" customWidth="1"/>
    <col min="9" max="10" width="11.42578125" style="4" customWidth="1"/>
    <col min="11" max="11" width="12.85546875" style="4" customWidth="1"/>
    <col min="12" max="12" width="19.28515625" style="4" customWidth="1"/>
    <col min="13" max="13" width="14.5703125" style="4" customWidth="1"/>
    <col min="14" max="14" width="18.140625" style="4" customWidth="1"/>
    <col min="15" max="15" width="13.140625" style="4" customWidth="1"/>
    <col min="16" max="16" width="14.42578125" style="4" customWidth="1"/>
    <col min="17" max="253" width="9.140625" style="4" customWidth="1"/>
    <col min="254" max="254" width="3.85546875" style="4" customWidth="1"/>
    <col min="255" max="255" width="3.7109375" style="4" customWidth="1"/>
    <col min="256" max="256" width="11.28515625" style="4" customWidth="1"/>
    <col min="257" max="257" width="28.7109375" style="4" customWidth="1"/>
    <col min="258" max="258" width="5" style="4" customWidth="1"/>
    <col min="259" max="260" width="11.28515625" style="4" customWidth="1"/>
    <col min="261" max="261" width="11.85546875" style="4" customWidth="1"/>
    <col min="262" max="262" width="5.5703125" style="4" customWidth="1"/>
    <col min="263" max="263" width="11.28515625" style="4" customWidth="1"/>
    <col min="264" max="264" width="10.5703125" style="4" customWidth="1"/>
    <col min="265" max="265" width="10.140625" style="4" customWidth="1"/>
    <col min="266" max="266" width="24.5703125" style="4" customWidth="1"/>
    <col min="267" max="267" width="66" style="4" customWidth="1"/>
    <col min="268" max="510" width="9.140625" style="4" customWidth="1"/>
    <col min="511" max="511" width="3.7109375" style="4" customWidth="1"/>
    <col min="512" max="512" width="11.28515625" style="4" customWidth="1"/>
    <col min="513" max="513" width="28.7109375" style="4" customWidth="1"/>
    <col min="514" max="514" width="5" style="4" customWidth="1"/>
    <col min="515" max="516" width="11.28515625" style="4" customWidth="1"/>
    <col min="517" max="517" width="11.85546875" style="4" customWidth="1"/>
    <col min="518" max="518" width="5.5703125" style="4" customWidth="1"/>
    <col min="519" max="519" width="11.28515625" style="4" customWidth="1"/>
    <col min="520" max="520" width="10.5703125" style="4" customWidth="1"/>
    <col min="521" max="521" width="10.140625" style="4" customWidth="1"/>
    <col min="522" max="522" width="24.5703125" style="4" customWidth="1"/>
    <col min="523" max="523" width="66" style="4" customWidth="1"/>
    <col min="524" max="766" width="9.140625" style="4" customWidth="1"/>
    <col min="767" max="767" width="3.7109375" style="4" customWidth="1"/>
    <col min="768" max="768" width="11.28515625" style="4" customWidth="1"/>
    <col min="769" max="769" width="28.7109375" style="4" customWidth="1"/>
    <col min="770" max="770" width="5" style="4" customWidth="1"/>
    <col min="771" max="772" width="11.28515625" style="4" customWidth="1"/>
    <col min="773" max="773" width="11.85546875" style="4" customWidth="1"/>
    <col min="774" max="774" width="5.5703125" style="4" customWidth="1"/>
    <col min="775" max="775" width="11.28515625" style="4" customWidth="1"/>
    <col min="776" max="776" width="10.5703125" style="4" customWidth="1"/>
    <col min="777" max="777" width="10.140625" style="4" customWidth="1"/>
    <col min="778" max="778" width="24.5703125" style="4" customWidth="1"/>
    <col min="779" max="779" width="66" style="4" customWidth="1"/>
    <col min="780" max="1022" width="9.140625" style="4" customWidth="1"/>
    <col min="1023" max="1023" width="3.7109375" style="4" customWidth="1"/>
    <col min="1024" max="1024" width="11.28515625" style="4" customWidth="1"/>
    <col min="1025" max="1025" width="28.7109375" style="4" customWidth="1"/>
    <col min="1026" max="1026" width="5" style="4" customWidth="1"/>
    <col min="1027" max="1028" width="11.28515625" style="4" customWidth="1"/>
    <col min="1029" max="1029" width="11.85546875" style="4" customWidth="1"/>
    <col min="1030" max="1030" width="5.5703125" style="4" customWidth="1"/>
    <col min="1031" max="1031" width="11.28515625" style="4" customWidth="1"/>
    <col min="1032" max="1032" width="10.5703125" style="4" customWidth="1"/>
    <col min="1033" max="1033" width="10.140625" style="4" customWidth="1"/>
    <col min="1034" max="1034" width="24.5703125" style="4" customWidth="1"/>
    <col min="1035" max="1035" width="66" style="4" customWidth="1"/>
    <col min="1036" max="1278" width="9.140625" style="4" customWidth="1"/>
    <col min="1279" max="1279" width="3.7109375" style="4" customWidth="1"/>
    <col min="1280" max="1280" width="11.28515625" style="4" customWidth="1"/>
    <col min="1281" max="1281" width="28.7109375" style="4" customWidth="1"/>
    <col min="1282" max="1282" width="5" style="4" customWidth="1"/>
    <col min="1283" max="1284" width="11.28515625" style="4" customWidth="1"/>
    <col min="1285" max="1285" width="11.85546875" style="4" customWidth="1"/>
    <col min="1286" max="1286" width="5.5703125" style="4" customWidth="1"/>
    <col min="1287" max="1287" width="11.28515625" style="4" customWidth="1"/>
    <col min="1288" max="1288" width="10.5703125" style="4" customWidth="1"/>
    <col min="1289" max="1289" width="10.140625" style="4" customWidth="1"/>
    <col min="1290" max="1290" width="24.5703125" style="4" customWidth="1"/>
    <col min="1291" max="1291" width="66" style="4" customWidth="1"/>
    <col min="1292" max="1534" width="9.140625" style="4" customWidth="1"/>
    <col min="1535" max="1535" width="3.7109375" style="4" customWidth="1"/>
    <col min="1536" max="1536" width="11.28515625" style="4" customWidth="1"/>
    <col min="1537" max="1537" width="28.7109375" style="4" customWidth="1"/>
    <col min="1538" max="1538" width="5" style="4" customWidth="1"/>
    <col min="1539" max="1540" width="11.28515625" style="4" customWidth="1"/>
    <col min="1541" max="1541" width="11.85546875" style="4" customWidth="1"/>
    <col min="1542" max="1542" width="5.5703125" style="4" customWidth="1"/>
    <col min="1543" max="1543" width="11.28515625" style="4" customWidth="1"/>
    <col min="1544" max="1544" width="10.5703125" style="4" customWidth="1"/>
    <col min="1545" max="1545" width="10.140625" style="4" customWidth="1"/>
    <col min="1546" max="1546" width="24.5703125" style="4" customWidth="1"/>
    <col min="1547" max="1547" width="66" style="4" customWidth="1"/>
    <col min="1548" max="1790" width="9.140625" style="4" customWidth="1"/>
    <col min="1791" max="1791" width="3.7109375" style="4" customWidth="1"/>
    <col min="1792" max="1792" width="11.28515625" style="4" customWidth="1"/>
    <col min="1793" max="1793" width="28.7109375" style="4" customWidth="1"/>
    <col min="1794" max="1794" width="5" style="4" customWidth="1"/>
    <col min="1795" max="1796" width="11.28515625" style="4" customWidth="1"/>
    <col min="1797" max="1797" width="11.85546875" style="4" customWidth="1"/>
    <col min="1798" max="1798" width="5.5703125" style="4" customWidth="1"/>
    <col min="1799" max="1799" width="11.28515625" style="4" customWidth="1"/>
    <col min="1800" max="1800" width="10.5703125" style="4" customWidth="1"/>
    <col min="1801" max="1801" width="10.140625" style="4" customWidth="1"/>
    <col min="1802" max="1802" width="24.5703125" style="4" customWidth="1"/>
    <col min="1803" max="1803" width="66" style="4" customWidth="1"/>
    <col min="1804" max="2046" width="9.140625" style="4" customWidth="1"/>
    <col min="2047" max="2047" width="3.7109375" style="4" customWidth="1"/>
    <col min="2048" max="2048" width="11.28515625" style="4" customWidth="1"/>
    <col min="2049" max="2049" width="28.7109375" style="4" customWidth="1"/>
    <col min="2050" max="2050" width="5" style="4" customWidth="1"/>
    <col min="2051" max="2052" width="11.28515625" style="4" customWidth="1"/>
    <col min="2053" max="2053" width="11.85546875" style="4" customWidth="1"/>
    <col min="2054" max="2054" width="5.5703125" style="4" customWidth="1"/>
    <col min="2055" max="2055" width="11.28515625" style="4" customWidth="1"/>
    <col min="2056" max="2056" width="10.5703125" style="4" customWidth="1"/>
    <col min="2057" max="2057" width="10.140625" style="4" customWidth="1"/>
    <col min="2058" max="2058" width="24.5703125" style="4" customWidth="1"/>
    <col min="2059" max="2059" width="66" style="4" customWidth="1"/>
    <col min="2060" max="2302" width="9.140625" style="4" customWidth="1"/>
    <col min="2303" max="2303" width="3.7109375" style="4" customWidth="1"/>
    <col min="2304" max="2304" width="11.28515625" style="4" customWidth="1"/>
    <col min="2305" max="2305" width="28.7109375" style="4" customWidth="1"/>
    <col min="2306" max="2306" width="5" style="4" customWidth="1"/>
    <col min="2307" max="2308" width="11.28515625" style="4" customWidth="1"/>
    <col min="2309" max="2309" width="11.85546875" style="4" customWidth="1"/>
    <col min="2310" max="2310" width="5.5703125" style="4" customWidth="1"/>
    <col min="2311" max="2311" width="11.28515625" style="4" customWidth="1"/>
    <col min="2312" max="2312" width="10.5703125" style="4" customWidth="1"/>
    <col min="2313" max="2313" width="10.140625" style="4" customWidth="1"/>
    <col min="2314" max="2314" width="24.5703125" style="4" customWidth="1"/>
    <col min="2315" max="2315" width="66" style="4" customWidth="1"/>
    <col min="2316" max="2558" width="9.140625" style="4" customWidth="1"/>
    <col min="2559" max="2559" width="3.7109375" style="4" customWidth="1"/>
    <col min="2560" max="2560" width="11.28515625" style="4" customWidth="1"/>
    <col min="2561" max="2561" width="28.7109375" style="4" customWidth="1"/>
    <col min="2562" max="2562" width="5" style="4" customWidth="1"/>
    <col min="2563" max="2564" width="11.28515625" style="4" customWidth="1"/>
    <col min="2565" max="2565" width="11.85546875" style="4" customWidth="1"/>
    <col min="2566" max="2566" width="5.5703125" style="4" customWidth="1"/>
    <col min="2567" max="2567" width="11.28515625" style="4" customWidth="1"/>
    <col min="2568" max="2568" width="10.5703125" style="4" customWidth="1"/>
    <col min="2569" max="2569" width="10.140625" style="4" customWidth="1"/>
    <col min="2570" max="2570" width="24.5703125" style="4" customWidth="1"/>
    <col min="2571" max="2571" width="66" style="4" customWidth="1"/>
    <col min="2572" max="2814" width="9.140625" style="4" customWidth="1"/>
    <col min="2815" max="2815" width="3.7109375" style="4" customWidth="1"/>
    <col min="2816" max="2816" width="11.28515625" style="4" customWidth="1"/>
    <col min="2817" max="2817" width="28.7109375" style="4" customWidth="1"/>
    <col min="2818" max="2818" width="5" style="4" customWidth="1"/>
    <col min="2819" max="2820" width="11.28515625" style="4" customWidth="1"/>
    <col min="2821" max="2821" width="11.85546875" style="4" customWidth="1"/>
    <col min="2822" max="2822" width="5.5703125" style="4" customWidth="1"/>
    <col min="2823" max="2823" width="11.28515625" style="4" customWidth="1"/>
    <col min="2824" max="2824" width="10.5703125" style="4" customWidth="1"/>
    <col min="2825" max="2825" width="10.140625" style="4" customWidth="1"/>
    <col min="2826" max="2826" width="24.5703125" style="4" customWidth="1"/>
    <col min="2827" max="2827" width="66" style="4" customWidth="1"/>
    <col min="2828" max="3070" width="9.140625" style="4" customWidth="1"/>
    <col min="3071" max="3071" width="3.7109375" style="4" customWidth="1"/>
    <col min="3072" max="3072" width="11.28515625" style="4" customWidth="1"/>
    <col min="3073" max="3073" width="28.7109375" style="4" customWidth="1"/>
    <col min="3074" max="3074" width="5" style="4" customWidth="1"/>
    <col min="3075" max="3076" width="11.28515625" style="4" customWidth="1"/>
    <col min="3077" max="3077" width="11.85546875" style="4" customWidth="1"/>
    <col min="3078" max="3078" width="5.5703125" style="4" customWidth="1"/>
    <col min="3079" max="3079" width="11.28515625" style="4" customWidth="1"/>
    <col min="3080" max="3080" width="10.5703125" style="4" customWidth="1"/>
    <col min="3081" max="3081" width="10.140625" style="4" customWidth="1"/>
    <col min="3082" max="3082" width="24.5703125" style="4" customWidth="1"/>
    <col min="3083" max="3083" width="66" style="4" customWidth="1"/>
    <col min="3084" max="3326" width="9.140625" style="4" customWidth="1"/>
    <col min="3327" max="3327" width="3.7109375" style="4" customWidth="1"/>
    <col min="3328" max="3328" width="11.28515625" style="4" customWidth="1"/>
    <col min="3329" max="3329" width="28.7109375" style="4" customWidth="1"/>
    <col min="3330" max="3330" width="5" style="4" customWidth="1"/>
    <col min="3331" max="3332" width="11.28515625" style="4" customWidth="1"/>
    <col min="3333" max="3333" width="11.85546875" style="4" customWidth="1"/>
    <col min="3334" max="3334" width="5.5703125" style="4" customWidth="1"/>
    <col min="3335" max="3335" width="11.28515625" style="4" customWidth="1"/>
    <col min="3336" max="3336" width="10.5703125" style="4" customWidth="1"/>
    <col min="3337" max="3337" width="10.140625" style="4" customWidth="1"/>
    <col min="3338" max="3338" width="24.5703125" style="4" customWidth="1"/>
    <col min="3339" max="3339" width="66" style="4" customWidth="1"/>
    <col min="3340" max="3582" width="9.140625" style="4" customWidth="1"/>
    <col min="3583" max="3583" width="3.7109375" style="4" customWidth="1"/>
    <col min="3584" max="3584" width="11.28515625" style="4" customWidth="1"/>
    <col min="3585" max="3585" width="28.7109375" style="4" customWidth="1"/>
    <col min="3586" max="3586" width="5" style="4" customWidth="1"/>
    <col min="3587" max="3588" width="11.28515625" style="4" customWidth="1"/>
    <col min="3589" max="3589" width="11.85546875" style="4" customWidth="1"/>
    <col min="3590" max="3590" width="5.5703125" style="4" customWidth="1"/>
    <col min="3591" max="3591" width="11.28515625" style="4" customWidth="1"/>
    <col min="3592" max="3592" width="10.5703125" style="4" customWidth="1"/>
    <col min="3593" max="3593" width="10.140625" style="4" customWidth="1"/>
    <col min="3594" max="3594" width="24.5703125" style="4" customWidth="1"/>
    <col min="3595" max="3595" width="66" style="4" customWidth="1"/>
    <col min="3596" max="3838" width="9.140625" style="4" customWidth="1"/>
    <col min="3839" max="3839" width="3.7109375" style="4" customWidth="1"/>
    <col min="3840" max="3840" width="11.28515625" style="4" customWidth="1"/>
    <col min="3841" max="3841" width="28.7109375" style="4" customWidth="1"/>
    <col min="3842" max="3842" width="5" style="4" customWidth="1"/>
    <col min="3843" max="3844" width="11.28515625" style="4" customWidth="1"/>
    <col min="3845" max="3845" width="11.85546875" style="4" customWidth="1"/>
    <col min="3846" max="3846" width="5.5703125" style="4" customWidth="1"/>
    <col min="3847" max="3847" width="11.28515625" style="4" customWidth="1"/>
    <col min="3848" max="3848" width="10.5703125" style="4" customWidth="1"/>
    <col min="3849" max="3849" width="10.140625" style="4" customWidth="1"/>
    <col min="3850" max="3850" width="24.5703125" style="4" customWidth="1"/>
    <col min="3851" max="3851" width="66" style="4" customWidth="1"/>
    <col min="3852" max="4094" width="9.140625" style="4" customWidth="1"/>
    <col min="4095" max="4095" width="3.7109375" style="4" customWidth="1"/>
    <col min="4096" max="4096" width="11.28515625" style="4" customWidth="1"/>
    <col min="4097" max="4097" width="28.7109375" style="4" customWidth="1"/>
    <col min="4098" max="4098" width="5" style="4" customWidth="1"/>
    <col min="4099" max="4100" width="11.28515625" style="4" customWidth="1"/>
    <col min="4101" max="4101" width="11.85546875" style="4" customWidth="1"/>
    <col min="4102" max="4102" width="5.5703125" style="4" customWidth="1"/>
    <col min="4103" max="4103" width="11.28515625" style="4" customWidth="1"/>
    <col min="4104" max="4104" width="10.5703125" style="4" customWidth="1"/>
    <col min="4105" max="4105" width="10.140625" style="4" customWidth="1"/>
    <col min="4106" max="4106" width="24.5703125" style="4" customWidth="1"/>
    <col min="4107" max="4107" width="66" style="4" customWidth="1"/>
    <col min="4108" max="4350" width="9.140625" style="4" customWidth="1"/>
    <col min="4351" max="4351" width="3.7109375" style="4" customWidth="1"/>
    <col min="4352" max="4352" width="11.28515625" style="4" customWidth="1"/>
    <col min="4353" max="4353" width="28.7109375" style="4" customWidth="1"/>
    <col min="4354" max="4354" width="5" style="4" customWidth="1"/>
    <col min="4355" max="4356" width="11.28515625" style="4" customWidth="1"/>
    <col min="4357" max="4357" width="11.85546875" style="4" customWidth="1"/>
    <col min="4358" max="4358" width="5.5703125" style="4" customWidth="1"/>
    <col min="4359" max="4359" width="11.28515625" style="4" customWidth="1"/>
    <col min="4360" max="4360" width="10.5703125" style="4" customWidth="1"/>
    <col min="4361" max="4361" width="10.140625" style="4" customWidth="1"/>
    <col min="4362" max="4362" width="24.5703125" style="4" customWidth="1"/>
    <col min="4363" max="4363" width="66" style="4" customWidth="1"/>
    <col min="4364" max="4606" width="9.140625" style="4" customWidth="1"/>
    <col min="4607" max="4607" width="3.7109375" style="4" customWidth="1"/>
    <col min="4608" max="4608" width="11.28515625" style="4" customWidth="1"/>
    <col min="4609" max="4609" width="28.7109375" style="4" customWidth="1"/>
    <col min="4610" max="4610" width="5" style="4" customWidth="1"/>
    <col min="4611" max="4612" width="11.28515625" style="4" customWidth="1"/>
    <col min="4613" max="4613" width="11.85546875" style="4" customWidth="1"/>
    <col min="4614" max="4614" width="5.5703125" style="4" customWidth="1"/>
    <col min="4615" max="4615" width="11.28515625" style="4" customWidth="1"/>
    <col min="4616" max="4616" width="10.5703125" style="4" customWidth="1"/>
    <col min="4617" max="4617" width="10.140625" style="4" customWidth="1"/>
    <col min="4618" max="4618" width="24.5703125" style="4" customWidth="1"/>
    <col min="4619" max="4619" width="66" style="4" customWidth="1"/>
    <col min="4620" max="4862" width="9.140625" style="4" customWidth="1"/>
    <col min="4863" max="4863" width="3.7109375" style="4" customWidth="1"/>
    <col min="4864" max="4864" width="11.28515625" style="4" customWidth="1"/>
    <col min="4865" max="4865" width="28.7109375" style="4" customWidth="1"/>
    <col min="4866" max="4866" width="5" style="4" customWidth="1"/>
    <col min="4867" max="4868" width="11.28515625" style="4" customWidth="1"/>
    <col min="4869" max="4869" width="11.85546875" style="4" customWidth="1"/>
    <col min="4870" max="4870" width="5.5703125" style="4" customWidth="1"/>
    <col min="4871" max="4871" width="11.28515625" style="4" customWidth="1"/>
    <col min="4872" max="4872" width="10.5703125" style="4" customWidth="1"/>
    <col min="4873" max="4873" width="10.140625" style="4" customWidth="1"/>
    <col min="4874" max="4874" width="24.5703125" style="4" customWidth="1"/>
    <col min="4875" max="4875" width="66" style="4" customWidth="1"/>
    <col min="4876" max="5118" width="9.140625" style="4" customWidth="1"/>
    <col min="5119" max="5119" width="3.7109375" style="4" customWidth="1"/>
    <col min="5120" max="5120" width="11.28515625" style="4" customWidth="1"/>
    <col min="5121" max="5121" width="28.7109375" style="4" customWidth="1"/>
    <col min="5122" max="5122" width="5" style="4" customWidth="1"/>
    <col min="5123" max="5124" width="11.28515625" style="4" customWidth="1"/>
    <col min="5125" max="5125" width="11.85546875" style="4" customWidth="1"/>
    <col min="5126" max="5126" width="5.5703125" style="4" customWidth="1"/>
    <col min="5127" max="5127" width="11.28515625" style="4" customWidth="1"/>
    <col min="5128" max="5128" width="10.5703125" style="4" customWidth="1"/>
    <col min="5129" max="5129" width="10.140625" style="4" customWidth="1"/>
    <col min="5130" max="5130" width="24.5703125" style="4" customWidth="1"/>
    <col min="5131" max="5131" width="66" style="4" customWidth="1"/>
    <col min="5132" max="5374" width="9.140625" style="4" customWidth="1"/>
    <col min="5375" max="5375" width="3.7109375" style="4" customWidth="1"/>
    <col min="5376" max="5376" width="11.28515625" style="4" customWidth="1"/>
    <col min="5377" max="5377" width="28.7109375" style="4" customWidth="1"/>
    <col min="5378" max="5378" width="5" style="4" customWidth="1"/>
    <col min="5379" max="5380" width="11.28515625" style="4" customWidth="1"/>
    <col min="5381" max="5381" width="11.85546875" style="4" customWidth="1"/>
    <col min="5382" max="5382" width="5.5703125" style="4" customWidth="1"/>
    <col min="5383" max="5383" width="11.28515625" style="4" customWidth="1"/>
    <col min="5384" max="5384" width="10.5703125" style="4" customWidth="1"/>
    <col min="5385" max="5385" width="10.140625" style="4" customWidth="1"/>
    <col min="5386" max="5386" width="24.5703125" style="4" customWidth="1"/>
    <col min="5387" max="5387" width="66" style="4" customWidth="1"/>
    <col min="5388" max="5630" width="9.140625" style="4" customWidth="1"/>
    <col min="5631" max="5631" width="3.7109375" style="4" customWidth="1"/>
    <col min="5632" max="5632" width="11.28515625" style="4" customWidth="1"/>
    <col min="5633" max="5633" width="28.7109375" style="4" customWidth="1"/>
    <col min="5634" max="5634" width="5" style="4" customWidth="1"/>
    <col min="5635" max="5636" width="11.28515625" style="4" customWidth="1"/>
    <col min="5637" max="5637" width="11.85546875" style="4" customWidth="1"/>
    <col min="5638" max="5638" width="5.5703125" style="4" customWidth="1"/>
    <col min="5639" max="5639" width="11.28515625" style="4" customWidth="1"/>
    <col min="5640" max="5640" width="10.5703125" style="4" customWidth="1"/>
    <col min="5641" max="5641" width="10.140625" style="4" customWidth="1"/>
    <col min="5642" max="5642" width="24.5703125" style="4" customWidth="1"/>
    <col min="5643" max="5643" width="66" style="4" customWidth="1"/>
    <col min="5644" max="5886" width="9.140625" style="4" customWidth="1"/>
    <col min="5887" max="5887" width="3.7109375" style="4" customWidth="1"/>
    <col min="5888" max="5888" width="11.28515625" style="4" customWidth="1"/>
    <col min="5889" max="5889" width="28.7109375" style="4" customWidth="1"/>
    <col min="5890" max="5890" width="5" style="4" customWidth="1"/>
    <col min="5891" max="5892" width="11.28515625" style="4" customWidth="1"/>
    <col min="5893" max="5893" width="11.85546875" style="4" customWidth="1"/>
    <col min="5894" max="5894" width="5.5703125" style="4" customWidth="1"/>
    <col min="5895" max="5895" width="11.28515625" style="4" customWidth="1"/>
    <col min="5896" max="5896" width="10.5703125" style="4" customWidth="1"/>
    <col min="5897" max="5897" width="10.140625" style="4" customWidth="1"/>
    <col min="5898" max="5898" width="24.5703125" style="4" customWidth="1"/>
    <col min="5899" max="5899" width="66" style="4" customWidth="1"/>
    <col min="5900" max="6142" width="9.140625" style="4" customWidth="1"/>
    <col min="6143" max="6143" width="3.7109375" style="4" customWidth="1"/>
    <col min="6144" max="6144" width="11.28515625" style="4" customWidth="1"/>
    <col min="6145" max="6145" width="28.7109375" style="4" customWidth="1"/>
    <col min="6146" max="6146" width="5" style="4" customWidth="1"/>
    <col min="6147" max="6148" width="11.28515625" style="4" customWidth="1"/>
    <col min="6149" max="6149" width="11.85546875" style="4" customWidth="1"/>
    <col min="6150" max="6150" width="5.5703125" style="4" customWidth="1"/>
    <col min="6151" max="6151" width="11.28515625" style="4" customWidth="1"/>
    <col min="6152" max="6152" width="10.5703125" style="4" customWidth="1"/>
    <col min="6153" max="6153" width="10.140625" style="4" customWidth="1"/>
    <col min="6154" max="6154" width="24.5703125" style="4" customWidth="1"/>
    <col min="6155" max="6155" width="66" style="4" customWidth="1"/>
    <col min="6156" max="6398" width="9.140625" style="4" customWidth="1"/>
    <col min="6399" max="6399" width="3.7109375" style="4" customWidth="1"/>
    <col min="6400" max="6400" width="11.28515625" style="4" customWidth="1"/>
    <col min="6401" max="6401" width="28.7109375" style="4" customWidth="1"/>
    <col min="6402" max="6402" width="5" style="4" customWidth="1"/>
    <col min="6403" max="6404" width="11.28515625" style="4" customWidth="1"/>
    <col min="6405" max="6405" width="11.85546875" style="4" customWidth="1"/>
    <col min="6406" max="6406" width="5.5703125" style="4" customWidth="1"/>
    <col min="6407" max="6407" width="11.28515625" style="4" customWidth="1"/>
    <col min="6408" max="6408" width="10.5703125" style="4" customWidth="1"/>
    <col min="6409" max="6409" width="10.140625" style="4" customWidth="1"/>
    <col min="6410" max="6410" width="24.5703125" style="4" customWidth="1"/>
    <col min="6411" max="6411" width="66" style="4" customWidth="1"/>
    <col min="6412" max="6654" width="9.140625" style="4" customWidth="1"/>
    <col min="6655" max="6655" width="3.7109375" style="4" customWidth="1"/>
    <col min="6656" max="6656" width="11.28515625" style="4" customWidth="1"/>
    <col min="6657" max="6657" width="28.7109375" style="4" customWidth="1"/>
    <col min="6658" max="6658" width="5" style="4" customWidth="1"/>
    <col min="6659" max="6660" width="11.28515625" style="4" customWidth="1"/>
    <col min="6661" max="6661" width="11.85546875" style="4" customWidth="1"/>
    <col min="6662" max="6662" width="5.5703125" style="4" customWidth="1"/>
    <col min="6663" max="6663" width="11.28515625" style="4" customWidth="1"/>
    <col min="6664" max="6664" width="10.5703125" style="4" customWidth="1"/>
    <col min="6665" max="6665" width="10.140625" style="4" customWidth="1"/>
    <col min="6666" max="6666" width="24.5703125" style="4" customWidth="1"/>
    <col min="6667" max="6667" width="66" style="4" customWidth="1"/>
    <col min="6668" max="6910" width="9.140625" style="4" customWidth="1"/>
    <col min="6911" max="6911" width="3.7109375" style="4" customWidth="1"/>
    <col min="6912" max="6912" width="11.28515625" style="4" customWidth="1"/>
    <col min="6913" max="6913" width="28.7109375" style="4" customWidth="1"/>
    <col min="6914" max="6914" width="5" style="4" customWidth="1"/>
    <col min="6915" max="6916" width="11.28515625" style="4" customWidth="1"/>
    <col min="6917" max="6917" width="11.85546875" style="4" customWidth="1"/>
    <col min="6918" max="6918" width="5.5703125" style="4" customWidth="1"/>
    <col min="6919" max="6919" width="11.28515625" style="4" customWidth="1"/>
    <col min="6920" max="6920" width="10.5703125" style="4" customWidth="1"/>
    <col min="6921" max="6921" width="10.140625" style="4" customWidth="1"/>
    <col min="6922" max="6922" width="24.5703125" style="4" customWidth="1"/>
    <col min="6923" max="6923" width="66" style="4" customWidth="1"/>
    <col min="6924" max="7166" width="9.140625" style="4" customWidth="1"/>
    <col min="7167" max="7167" width="3.7109375" style="4" customWidth="1"/>
    <col min="7168" max="7168" width="11.28515625" style="4" customWidth="1"/>
    <col min="7169" max="7169" width="28.7109375" style="4" customWidth="1"/>
    <col min="7170" max="7170" width="5" style="4" customWidth="1"/>
    <col min="7171" max="7172" width="11.28515625" style="4" customWidth="1"/>
    <col min="7173" max="7173" width="11.85546875" style="4" customWidth="1"/>
    <col min="7174" max="7174" width="5.5703125" style="4" customWidth="1"/>
    <col min="7175" max="7175" width="11.28515625" style="4" customWidth="1"/>
    <col min="7176" max="7176" width="10.5703125" style="4" customWidth="1"/>
    <col min="7177" max="7177" width="10.140625" style="4" customWidth="1"/>
    <col min="7178" max="7178" width="24.5703125" style="4" customWidth="1"/>
    <col min="7179" max="7179" width="66" style="4" customWidth="1"/>
    <col min="7180" max="7422" width="9.140625" style="4" customWidth="1"/>
    <col min="7423" max="7423" width="3.7109375" style="4" customWidth="1"/>
    <col min="7424" max="7424" width="11.28515625" style="4" customWidth="1"/>
    <col min="7425" max="7425" width="28.7109375" style="4" customWidth="1"/>
    <col min="7426" max="7426" width="5" style="4" customWidth="1"/>
    <col min="7427" max="7428" width="11.28515625" style="4" customWidth="1"/>
    <col min="7429" max="7429" width="11.85546875" style="4" customWidth="1"/>
    <col min="7430" max="7430" width="5.5703125" style="4" customWidth="1"/>
    <col min="7431" max="7431" width="11.28515625" style="4" customWidth="1"/>
    <col min="7432" max="7432" width="10.5703125" style="4" customWidth="1"/>
    <col min="7433" max="7433" width="10.140625" style="4" customWidth="1"/>
    <col min="7434" max="7434" width="24.5703125" style="4" customWidth="1"/>
    <col min="7435" max="7435" width="66" style="4" customWidth="1"/>
    <col min="7436" max="7678" width="9.140625" style="4" customWidth="1"/>
    <col min="7679" max="7679" width="3.7109375" style="4" customWidth="1"/>
    <col min="7680" max="7680" width="11.28515625" style="4" customWidth="1"/>
    <col min="7681" max="7681" width="28.7109375" style="4" customWidth="1"/>
    <col min="7682" max="7682" width="5" style="4" customWidth="1"/>
    <col min="7683" max="7684" width="11.28515625" style="4" customWidth="1"/>
    <col min="7685" max="7685" width="11.85546875" style="4" customWidth="1"/>
    <col min="7686" max="7686" width="5.5703125" style="4" customWidth="1"/>
    <col min="7687" max="7687" width="11.28515625" style="4" customWidth="1"/>
    <col min="7688" max="7688" width="10.5703125" style="4" customWidth="1"/>
    <col min="7689" max="7689" width="10.140625" style="4" customWidth="1"/>
    <col min="7690" max="7690" width="24.5703125" style="4" customWidth="1"/>
    <col min="7691" max="7691" width="66" style="4" customWidth="1"/>
    <col min="7692" max="7934" width="9.140625" style="4" customWidth="1"/>
    <col min="7935" max="7935" width="3.7109375" style="4" customWidth="1"/>
    <col min="7936" max="7936" width="11.28515625" style="4" customWidth="1"/>
    <col min="7937" max="7937" width="28.7109375" style="4" customWidth="1"/>
    <col min="7938" max="7938" width="5" style="4" customWidth="1"/>
    <col min="7939" max="7940" width="11.28515625" style="4" customWidth="1"/>
    <col min="7941" max="7941" width="11.85546875" style="4" customWidth="1"/>
    <col min="7942" max="7942" width="5.5703125" style="4" customWidth="1"/>
    <col min="7943" max="7943" width="11.28515625" style="4" customWidth="1"/>
    <col min="7944" max="7944" width="10.5703125" style="4" customWidth="1"/>
    <col min="7945" max="7945" width="10.140625" style="4" customWidth="1"/>
    <col min="7946" max="7946" width="24.5703125" style="4" customWidth="1"/>
    <col min="7947" max="7947" width="66" style="4" customWidth="1"/>
    <col min="7948" max="8190" width="9.140625" style="4" customWidth="1"/>
    <col min="8191" max="8191" width="3.7109375" style="4" customWidth="1"/>
    <col min="8192" max="8192" width="11.28515625" style="4" customWidth="1"/>
    <col min="8193" max="8193" width="28.7109375" style="4" customWidth="1"/>
    <col min="8194" max="8194" width="5" style="4" customWidth="1"/>
    <col min="8195" max="8196" width="11.28515625" style="4" customWidth="1"/>
    <col min="8197" max="8197" width="11.85546875" style="4" customWidth="1"/>
    <col min="8198" max="8198" width="5.5703125" style="4" customWidth="1"/>
    <col min="8199" max="8199" width="11.28515625" style="4" customWidth="1"/>
    <col min="8200" max="8200" width="10.5703125" style="4" customWidth="1"/>
    <col min="8201" max="8201" width="10.140625" style="4" customWidth="1"/>
    <col min="8202" max="8202" width="24.5703125" style="4" customWidth="1"/>
    <col min="8203" max="8203" width="66" style="4" customWidth="1"/>
    <col min="8204" max="8446" width="9.140625" style="4" customWidth="1"/>
    <col min="8447" max="8447" width="3.7109375" style="4" customWidth="1"/>
    <col min="8448" max="8448" width="11.28515625" style="4" customWidth="1"/>
    <col min="8449" max="8449" width="28.7109375" style="4" customWidth="1"/>
    <col min="8450" max="8450" width="5" style="4" customWidth="1"/>
    <col min="8451" max="8452" width="11.28515625" style="4" customWidth="1"/>
    <col min="8453" max="8453" width="11.85546875" style="4" customWidth="1"/>
    <col min="8454" max="8454" width="5.5703125" style="4" customWidth="1"/>
    <col min="8455" max="8455" width="11.28515625" style="4" customWidth="1"/>
    <col min="8456" max="8456" width="10.5703125" style="4" customWidth="1"/>
    <col min="8457" max="8457" width="10.140625" style="4" customWidth="1"/>
    <col min="8458" max="8458" width="24.5703125" style="4" customWidth="1"/>
    <col min="8459" max="8459" width="66" style="4" customWidth="1"/>
    <col min="8460" max="8702" width="9.140625" style="4" customWidth="1"/>
    <col min="8703" max="8703" width="3.7109375" style="4" customWidth="1"/>
    <col min="8704" max="8704" width="11.28515625" style="4" customWidth="1"/>
    <col min="8705" max="8705" width="28.7109375" style="4" customWidth="1"/>
    <col min="8706" max="8706" width="5" style="4" customWidth="1"/>
    <col min="8707" max="8708" width="11.28515625" style="4" customWidth="1"/>
    <col min="8709" max="8709" width="11.85546875" style="4" customWidth="1"/>
    <col min="8710" max="8710" width="5.5703125" style="4" customWidth="1"/>
    <col min="8711" max="8711" width="11.28515625" style="4" customWidth="1"/>
    <col min="8712" max="8712" width="10.5703125" style="4" customWidth="1"/>
    <col min="8713" max="8713" width="10.140625" style="4" customWidth="1"/>
    <col min="8714" max="8714" width="24.5703125" style="4" customWidth="1"/>
    <col min="8715" max="8715" width="66" style="4" customWidth="1"/>
    <col min="8716" max="8958" width="9.140625" style="4" customWidth="1"/>
    <col min="8959" max="8959" width="3.7109375" style="4" customWidth="1"/>
    <col min="8960" max="8960" width="11.28515625" style="4" customWidth="1"/>
    <col min="8961" max="8961" width="28.7109375" style="4" customWidth="1"/>
    <col min="8962" max="8962" width="5" style="4" customWidth="1"/>
    <col min="8963" max="8964" width="11.28515625" style="4" customWidth="1"/>
    <col min="8965" max="8965" width="11.85546875" style="4" customWidth="1"/>
    <col min="8966" max="8966" width="5.5703125" style="4" customWidth="1"/>
    <col min="8967" max="8967" width="11.28515625" style="4" customWidth="1"/>
    <col min="8968" max="8968" width="10.5703125" style="4" customWidth="1"/>
    <col min="8969" max="8969" width="10.140625" style="4" customWidth="1"/>
    <col min="8970" max="8970" width="24.5703125" style="4" customWidth="1"/>
    <col min="8971" max="8971" width="66" style="4" customWidth="1"/>
    <col min="8972" max="9214" width="9.140625" style="4" customWidth="1"/>
    <col min="9215" max="9215" width="3.7109375" style="4" customWidth="1"/>
    <col min="9216" max="9216" width="11.28515625" style="4" customWidth="1"/>
    <col min="9217" max="9217" width="28.7109375" style="4" customWidth="1"/>
    <col min="9218" max="9218" width="5" style="4" customWidth="1"/>
    <col min="9219" max="9220" width="11.28515625" style="4" customWidth="1"/>
    <col min="9221" max="9221" width="11.85546875" style="4" customWidth="1"/>
    <col min="9222" max="9222" width="5.5703125" style="4" customWidth="1"/>
    <col min="9223" max="9223" width="11.28515625" style="4" customWidth="1"/>
    <col min="9224" max="9224" width="10.5703125" style="4" customWidth="1"/>
    <col min="9225" max="9225" width="10.140625" style="4" customWidth="1"/>
    <col min="9226" max="9226" width="24.5703125" style="4" customWidth="1"/>
    <col min="9227" max="9227" width="66" style="4" customWidth="1"/>
    <col min="9228" max="9470" width="9.140625" style="4" customWidth="1"/>
    <col min="9471" max="9471" width="3.7109375" style="4" customWidth="1"/>
    <col min="9472" max="9472" width="11.28515625" style="4" customWidth="1"/>
    <col min="9473" max="9473" width="28.7109375" style="4" customWidth="1"/>
    <col min="9474" max="9474" width="5" style="4" customWidth="1"/>
    <col min="9475" max="9476" width="11.28515625" style="4" customWidth="1"/>
    <col min="9477" max="9477" width="11.85546875" style="4" customWidth="1"/>
    <col min="9478" max="9478" width="5.5703125" style="4" customWidth="1"/>
    <col min="9479" max="9479" width="11.28515625" style="4" customWidth="1"/>
    <col min="9480" max="9480" width="10.5703125" style="4" customWidth="1"/>
    <col min="9481" max="9481" width="10.140625" style="4" customWidth="1"/>
    <col min="9482" max="9482" width="24.5703125" style="4" customWidth="1"/>
    <col min="9483" max="9483" width="66" style="4" customWidth="1"/>
    <col min="9484" max="9726" width="9.140625" style="4" customWidth="1"/>
    <col min="9727" max="9727" width="3.7109375" style="4" customWidth="1"/>
    <col min="9728" max="9728" width="11.28515625" style="4" customWidth="1"/>
    <col min="9729" max="9729" width="28.7109375" style="4" customWidth="1"/>
    <col min="9730" max="9730" width="5" style="4" customWidth="1"/>
    <col min="9731" max="9732" width="11.28515625" style="4" customWidth="1"/>
    <col min="9733" max="9733" width="11.85546875" style="4" customWidth="1"/>
    <col min="9734" max="9734" width="5.5703125" style="4" customWidth="1"/>
    <col min="9735" max="9735" width="11.28515625" style="4" customWidth="1"/>
    <col min="9736" max="9736" width="10.5703125" style="4" customWidth="1"/>
    <col min="9737" max="9737" width="10.140625" style="4" customWidth="1"/>
    <col min="9738" max="9738" width="24.5703125" style="4" customWidth="1"/>
    <col min="9739" max="9739" width="66" style="4" customWidth="1"/>
    <col min="9740" max="9982" width="9.140625" style="4" customWidth="1"/>
    <col min="9983" max="9983" width="3.7109375" style="4" customWidth="1"/>
    <col min="9984" max="9984" width="11.28515625" style="4" customWidth="1"/>
    <col min="9985" max="9985" width="28.7109375" style="4" customWidth="1"/>
    <col min="9986" max="9986" width="5" style="4" customWidth="1"/>
    <col min="9987" max="9988" width="11.28515625" style="4" customWidth="1"/>
    <col min="9989" max="9989" width="11.85546875" style="4" customWidth="1"/>
    <col min="9990" max="9990" width="5.5703125" style="4" customWidth="1"/>
    <col min="9991" max="9991" width="11.28515625" style="4" customWidth="1"/>
    <col min="9992" max="9992" width="10.5703125" style="4" customWidth="1"/>
    <col min="9993" max="9993" width="10.140625" style="4" customWidth="1"/>
    <col min="9994" max="9994" width="24.5703125" style="4" customWidth="1"/>
    <col min="9995" max="9995" width="66" style="4" customWidth="1"/>
    <col min="9996" max="10238" width="9.140625" style="4" customWidth="1"/>
    <col min="10239" max="10239" width="3.7109375" style="4" customWidth="1"/>
    <col min="10240" max="10240" width="11.28515625" style="4" customWidth="1"/>
    <col min="10241" max="10241" width="28.7109375" style="4" customWidth="1"/>
    <col min="10242" max="10242" width="5" style="4" customWidth="1"/>
    <col min="10243" max="10244" width="11.28515625" style="4" customWidth="1"/>
    <col min="10245" max="10245" width="11.85546875" style="4" customWidth="1"/>
    <col min="10246" max="10246" width="5.5703125" style="4" customWidth="1"/>
    <col min="10247" max="10247" width="11.28515625" style="4" customWidth="1"/>
    <col min="10248" max="10248" width="10.5703125" style="4" customWidth="1"/>
    <col min="10249" max="10249" width="10.140625" style="4" customWidth="1"/>
    <col min="10250" max="10250" width="24.5703125" style="4" customWidth="1"/>
    <col min="10251" max="10251" width="66" style="4" customWidth="1"/>
    <col min="10252" max="10494" width="9.140625" style="4" customWidth="1"/>
    <col min="10495" max="10495" width="3.7109375" style="4" customWidth="1"/>
    <col min="10496" max="10496" width="11.28515625" style="4" customWidth="1"/>
    <col min="10497" max="10497" width="28.7109375" style="4" customWidth="1"/>
    <col min="10498" max="10498" width="5" style="4" customWidth="1"/>
    <col min="10499" max="10500" width="11.28515625" style="4" customWidth="1"/>
    <col min="10501" max="10501" width="11.85546875" style="4" customWidth="1"/>
    <col min="10502" max="10502" width="5.5703125" style="4" customWidth="1"/>
    <col min="10503" max="10503" width="11.28515625" style="4" customWidth="1"/>
    <col min="10504" max="10504" width="10.5703125" style="4" customWidth="1"/>
    <col min="10505" max="10505" width="10.140625" style="4" customWidth="1"/>
    <col min="10506" max="10506" width="24.5703125" style="4" customWidth="1"/>
    <col min="10507" max="10507" width="66" style="4" customWidth="1"/>
    <col min="10508" max="10750" width="9.140625" style="4" customWidth="1"/>
    <col min="10751" max="10751" width="3.7109375" style="4" customWidth="1"/>
    <col min="10752" max="10752" width="11.28515625" style="4" customWidth="1"/>
    <col min="10753" max="10753" width="28.7109375" style="4" customWidth="1"/>
    <col min="10754" max="10754" width="5" style="4" customWidth="1"/>
    <col min="10755" max="10756" width="11.28515625" style="4" customWidth="1"/>
    <col min="10757" max="10757" width="11.85546875" style="4" customWidth="1"/>
    <col min="10758" max="10758" width="5.5703125" style="4" customWidth="1"/>
    <col min="10759" max="10759" width="11.28515625" style="4" customWidth="1"/>
    <col min="10760" max="10760" width="10.5703125" style="4" customWidth="1"/>
    <col min="10761" max="10761" width="10.140625" style="4" customWidth="1"/>
    <col min="10762" max="10762" width="24.5703125" style="4" customWidth="1"/>
    <col min="10763" max="10763" width="66" style="4" customWidth="1"/>
    <col min="10764" max="11006" width="9.140625" style="4" customWidth="1"/>
    <col min="11007" max="11007" width="3.7109375" style="4" customWidth="1"/>
    <col min="11008" max="11008" width="11.28515625" style="4" customWidth="1"/>
    <col min="11009" max="11009" width="28.7109375" style="4" customWidth="1"/>
    <col min="11010" max="11010" width="5" style="4" customWidth="1"/>
    <col min="11011" max="11012" width="11.28515625" style="4" customWidth="1"/>
    <col min="11013" max="11013" width="11.85546875" style="4" customWidth="1"/>
    <col min="11014" max="11014" width="5.5703125" style="4" customWidth="1"/>
    <col min="11015" max="11015" width="11.28515625" style="4" customWidth="1"/>
    <col min="11016" max="11016" width="10.5703125" style="4" customWidth="1"/>
    <col min="11017" max="11017" width="10.140625" style="4" customWidth="1"/>
    <col min="11018" max="11018" width="24.5703125" style="4" customWidth="1"/>
    <col min="11019" max="11019" width="66" style="4" customWidth="1"/>
    <col min="11020" max="11262" width="9.140625" style="4" customWidth="1"/>
    <col min="11263" max="11263" width="3.7109375" style="4" customWidth="1"/>
    <col min="11264" max="11264" width="11.28515625" style="4" customWidth="1"/>
    <col min="11265" max="11265" width="28.7109375" style="4" customWidth="1"/>
    <col min="11266" max="11266" width="5" style="4" customWidth="1"/>
    <col min="11267" max="11268" width="11.28515625" style="4" customWidth="1"/>
    <col min="11269" max="11269" width="11.85546875" style="4" customWidth="1"/>
    <col min="11270" max="11270" width="5.5703125" style="4" customWidth="1"/>
    <col min="11271" max="11271" width="11.28515625" style="4" customWidth="1"/>
    <col min="11272" max="11272" width="10.5703125" style="4" customWidth="1"/>
    <col min="11273" max="11273" width="10.140625" style="4" customWidth="1"/>
    <col min="11274" max="11274" width="24.5703125" style="4" customWidth="1"/>
    <col min="11275" max="11275" width="66" style="4" customWidth="1"/>
    <col min="11276" max="11518" width="9.140625" style="4" customWidth="1"/>
    <col min="11519" max="11519" width="3.7109375" style="4" customWidth="1"/>
    <col min="11520" max="11520" width="11.28515625" style="4" customWidth="1"/>
    <col min="11521" max="11521" width="28.7109375" style="4" customWidth="1"/>
    <col min="11522" max="11522" width="5" style="4" customWidth="1"/>
    <col min="11523" max="11524" width="11.28515625" style="4" customWidth="1"/>
    <col min="11525" max="11525" width="11.85546875" style="4" customWidth="1"/>
    <col min="11526" max="11526" width="5.5703125" style="4" customWidth="1"/>
    <col min="11527" max="11527" width="11.28515625" style="4" customWidth="1"/>
    <col min="11528" max="11528" width="10.5703125" style="4" customWidth="1"/>
    <col min="11529" max="11529" width="10.140625" style="4" customWidth="1"/>
    <col min="11530" max="11530" width="24.5703125" style="4" customWidth="1"/>
    <col min="11531" max="11531" width="66" style="4" customWidth="1"/>
    <col min="11532" max="11774" width="9.140625" style="4" customWidth="1"/>
    <col min="11775" max="11775" width="3.7109375" style="4" customWidth="1"/>
    <col min="11776" max="11776" width="11.28515625" style="4" customWidth="1"/>
    <col min="11777" max="11777" width="28.7109375" style="4" customWidth="1"/>
    <col min="11778" max="11778" width="5" style="4" customWidth="1"/>
    <col min="11779" max="11780" width="11.28515625" style="4" customWidth="1"/>
    <col min="11781" max="11781" width="11.85546875" style="4" customWidth="1"/>
    <col min="11782" max="11782" width="5.5703125" style="4" customWidth="1"/>
    <col min="11783" max="11783" width="11.28515625" style="4" customWidth="1"/>
    <col min="11784" max="11784" width="10.5703125" style="4" customWidth="1"/>
    <col min="11785" max="11785" width="10.140625" style="4" customWidth="1"/>
    <col min="11786" max="11786" width="24.5703125" style="4" customWidth="1"/>
    <col min="11787" max="11787" width="66" style="4" customWidth="1"/>
    <col min="11788" max="12030" width="9.140625" style="4" customWidth="1"/>
    <col min="12031" max="12031" width="3.7109375" style="4" customWidth="1"/>
    <col min="12032" max="12032" width="11.28515625" style="4" customWidth="1"/>
    <col min="12033" max="12033" width="28.7109375" style="4" customWidth="1"/>
    <col min="12034" max="12034" width="5" style="4" customWidth="1"/>
    <col min="12035" max="12036" width="11.28515625" style="4" customWidth="1"/>
    <col min="12037" max="12037" width="11.85546875" style="4" customWidth="1"/>
    <col min="12038" max="12038" width="5.5703125" style="4" customWidth="1"/>
    <col min="12039" max="12039" width="11.28515625" style="4" customWidth="1"/>
    <col min="12040" max="12040" width="10.5703125" style="4" customWidth="1"/>
    <col min="12041" max="12041" width="10.140625" style="4" customWidth="1"/>
    <col min="12042" max="12042" width="24.5703125" style="4" customWidth="1"/>
    <col min="12043" max="12043" width="66" style="4" customWidth="1"/>
    <col min="12044" max="12286" width="9.140625" style="4" customWidth="1"/>
    <col min="12287" max="12287" width="3.7109375" style="4" customWidth="1"/>
    <col min="12288" max="12288" width="11.28515625" style="4" customWidth="1"/>
    <col min="12289" max="12289" width="28.7109375" style="4" customWidth="1"/>
    <col min="12290" max="12290" width="5" style="4" customWidth="1"/>
    <col min="12291" max="12292" width="11.28515625" style="4" customWidth="1"/>
    <col min="12293" max="12293" width="11.85546875" style="4" customWidth="1"/>
    <col min="12294" max="12294" width="5.5703125" style="4" customWidth="1"/>
    <col min="12295" max="12295" width="11.28515625" style="4" customWidth="1"/>
    <col min="12296" max="12296" width="10.5703125" style="4" customWidth="1"/>
    <col min="12297" max="12297" width="10.140625" style="4" customWidth="1"/>
    <col min="12298" max="12298" width="24.5703125" style="4" customWidth="1"/>
    <col min="12299" max="12299" width="66" style="4" customWidth="1"/>
    <col min="12300" max="12542" width="9.140625" style="4" customWidth="1"/>
    <col min="12543" max="12543" width="3.7109375" style="4" customWidth="1"/>
    <col min="12544" max="12544" width="11.28515625" style="4" customWidth="1"/>
    <col min="12545" max="12545" width="28.7109375" style="4" customWidth="1"/>
    <col min="12546" max="12546" width="5" style="4" customWidth="1"/>
    <col min="12547" max="12548" width="11.28515625" style="4" customWidth="1"/>
    <col min="12549" max="12549" width="11.85546875" style="4" customWidth="1"/>
    <col min="12550" max="12550" width="5.5703125" style="4" customWidth="1"/>
    <col min="12551" max="12551" width="11.28515625" style="4" customWidth="1"/>
    <col min="12552" max="12552" width="10.5703125" style="4" customWidth="1"/>
    <col min="12553" max="12553" width="10.140625" style="4" customWidth="1"/>
    <col min="12554" max="12554" width="24.5703125" style="4" customWidth="1"/>
    <col min="12555" max="12555" width="66" style="4" customWidth="1"/>
    <col min="12556" max="12798" width="9.140625" style="4" customWidth="1"/>
    <col min="12799" max="12799" width="3.7109375" style="4" customWidth="1"/>
    <col min="12800" max="12800" width="11.28515625" style="4" customWidth="1"/>
    <col min="12801" max="12801" width="28.7109375" style="4" customWidth="1"/>
    <col min="12802" max="12802" width="5" style="4" customWidth="1"/>
    <col min="12803" max="12804" width="11.28515625" style="4" customWidth="1"/>
    <col min="12805" max="12805" width="11.85546875" style="4" customWidth="1"/>
    <col min="12806" max="12806" width="5.5703125" style="4" customWidth="1"/>
    <col min="12807" max="12807" width="11.28515625" style="4" customWidth="1"/>
    <col min="12808" max="12808" width="10.5703125" style="4" customWidth="1"/>
    <col min="12809" max="12809" width="10.140625" style="4" customWidth="1"/>
    <col min="12810" max="12810" width="24.5703125" style="4" customWidth="1"/>
    <col min="12811" max="12811" width="66" style="4" customWidth="1"/>
    <col min="12812" max="13054" width="9.140625" style="4" customWidth="1"/>
    <col min="13055" max="13055" width="3.7109375" style="4" customWidth="1"/>
    <col min="13056" max="13056" width="11.28515625" style="4" customWidth="1"/>
    <col min="13057" max="13057" width="28.7109375" style="4" customWidth="1"/>
    <col min="13058" max="13058" width="5" style="4" customWidth="1"/>
    <col min="13059" max="13060" width="11.28515625" style="4" customWidth="1"/>
    <col min="13061" max="13061" width="11.85546875" style="4" customWidth="1"/>
    <col min="13062" max="13062" width="5.5703125" style="4" customWidth="1"/>
    <col min="13063" max="13063" width="11.28515625" style="4" customWidth="1"/>
    <col min="13064" max="13064" width="10.5703125" style="4" customWidth="1"/>
    <col min="13065" max="13065" width="10.140625" style="4" customWidth="1"/>
    <col min="13066" max="13066" width="24.5703125" style="4" customWidth="1"/>
    <col min="13067" max="13067" width="66" style="4" customWidth="1"/>
    <col min="13068" max="13310" width="9.140625" style="4" customWidth="1"/>
    <col min="13311" max="13311" width="3.7109375" style="4" customWidth="1"/>
    <col min="13312" max="13312" width="11.28515625" style="4" customWidth="1"/>
    <col min="13313" max="13313" width="28.7109375" style="4" customWidth="1"/>
    <col min="13314" max="13314" width="5" style="4" customWidth="1"/>
    <col min="13315" max="13316" width="11.28515625" style="4" customWidth="1"/>
    <col min="13317" max="13317" width="11.85546875" style="4" customWidth="1"/>
    <col min="13318" max="13318" width="5.5703125" style="4" customWidth="1"/>
    <col min="13319" max="13319" width="11.28515625" style="4" customWidth="1"/>
    <col min="13320" max="13320" width="10.5703125" style="4" customWidth="1"/>
    <col min="13321" max="13321" width="10.140625" style="4" customWidth="1"/>
    <col min="13322" max="13322" width="24.5703125" style="4" customWidth="1"/>
    <col min="13323" max="13323" width="66" style="4" customWidth="1"/>
    <col min="13324" max="13566" width="9.140625" style="4" customWidth="1"/>
    <col min="13567" max="13567" width="3.7109375" style="4" customWidth="1"/>
    <col min="13568" max="13568" width="11.28515625" style="4" customWidth="1"/>
    <col min="13569" max="13569" width="28.7109375" style="4" customWidth="1"/>
    <col min="13570" max="13570" width="5" style="4" customWidth="1"/>
    <col min="13571" max="13572" width="11.28515625" style="4" customWidth="1"/>
    <col min="13573" max="13573" width="11.85546875" style="4" customWidth="1"/>
    <col min="13574" max="13574" width="5.5703125" style="4" customWidth="1"/>
    <col min="13575" max="13575" width="11.28515625" style="4" customWidth="1"/>
    <col min="13576" max="13576" width="10.5703125" style="4" customWidth="1"/>
    <col min="13577" max="13577" width="10.140625" style="4" customWidth="1"/>
    <col min="13578" max="13578" width="24.5703125" style="4" customWidth="1"/>
    <col min="13579" max="13579" width="66" style="4" customWidth="1"/>
    <col min="13580" max="13822" width="9.140625" style="4" customWidth="1"/>
    <col min="13823" max="13823" width="3.7109375" style="4" customWidth="1"/>
    <col min="13824" max="13824" width="11.28515625" style="4" customWidth="1"/>
    <col min="13825" max="13825" width="28.7109375" style="4" customWidth="1"/>
    <col min="13826" max="13826" width="5" style="4" customWidth="1"/>
    <col min="13827" max="13828" width="11.28515625" style="4" customWidth="1"/>
    <col min="13829" max="13829" width="11.85546875" style="4" customWidth="1"/>
    <col min="13830" max="13830" width="5.5703125" style="4" customWidth="1"/>
    <col min="13831" max="13831" width="11.28515625" style="4" customWidth="1"/>
    <col min="13832" max="13832" width="10.5703125" style="4" customWidth="1"/>
    <col min="13833" max="13833" width="10.140625" style="4" customWidth="1"/>
    <col min="13834" max="13834" width="24.5703125" style="4" customWidth="1"/>
    <col min="13835" max="13835" width="66" style="4" customWidth="1"/>
    <col min="13836" max="14078" width="9.140625" style="4" customWidth="1"/>
    <col min="14079" max="14079" width="3.7109375" style="4" customWidth="1"/>
    <col min="14080" max="14080" width="11.28515625" style="4" customWidth="1"/>
    <col min="14081" max="14081" width="28.7109375" style="4" customWidth="1"/>
    <col min="14082" max="14082" width="5" style="4" customWidth="1"/>
    <col min="14083" max="14084" width="11.28515625" style="4" customWidth="1"/>
    <col min="14085" max="14085" width="11.85546875" style="4" customWidth="1"/>
    <col min="14086" max="14086" width="5.5703125" style="4" customWidth="1"/>
    <col min="14087" max="14087" width="11.28515625" style="4" customWidth="1"/>
    <col min="14088" max="14088" width="10.5703125" style="4" customWidth="1"/>
    <col min="14089" max="14089" width="10.140625" style="4" customWidth="1"/>
    <col min="14090" max="14090" width="24.5703125" style="4" customWidth="1"/>
    <col min="14091" max="14091" width="66" style="4" customWidth="1"/>
    <col min="14092" max="14334" width="9.140625" style="4" customWidth="1"/>
    <col min="14335" max="14335" width="3.7109375" style="4" customWidth="1"/>
    <col min="14336" max="14336" width="11.28515625" style="4" customWidth="1"/>
    <col min="14337" max="14337" width="28.7109375" style="4" customWidth="1"/>
    <col min="14338" max="14338" width="5" style="4" customWidth="1"/>
    <col min="14339" max="14340" width="11.28515625" style="4" customWidth="1"/>
    <col min="14341" max="14341" width="11.85546875" style="4" customWidth="1"/>
    <col min="14342" max="14342" width="5.5703125" style="4" customWidth="1"/>
    <col min="14343" max="14343" width="11.28515625" style="4" customWidth="1"/>
    <col min="14344" max="14344" width="10.5703125" style="4" customWidth="1"/>
    <col min="14345" max="14345" width="10.140625" style="4" customWidth="1"/>
    <col min="14346" max="14346" width="24.5703125" style="4" customWidth="1"/>
    <col min="14347" max="14347" width="66" style="4" customWidth="1"/>
    <col min="14348" max="14590" width="9.140625" style="4" customWidth="1"/>
    <col min="14591" max="14591" width="3.7109375" style="4" customWidth="1"/>
    <col min="14592" max="14592" width="11.28515625" style="4" customWidth="1"/>
    <col min="14593" max="14593" width="28.7109375" style="4" customWidth="1"/>
    <col min="14594" max="14594" width="5" style="4" customWidth="1"/>
    <col min="14595" max="14596" width="11.28515625" style="4" customWidth="1"/>
    <col min="14597" max="14597" width="11.85546875" style="4" customWidth="1"/>
    <col min="14598" max="14598" width="5.5703125" style="4" customWidth="1"/>
    <col min="14599" max="14599" width="11.28515625" style="4" customWidth="1"/>
    <col min="14600" max="14600" width="10.5703125" style="4" customWidth="1"/>
    <col min="14601" max="14601" width="10.140625" style="4" customWidth="1"/>
    <col min="14602" max="14602" width="24.5703125" style="4" customWidth="1"/>
    <col min="14603" max="14603" width="66" style="4" customWidth="1"/>
    <col min="14604" max="14846" width="9.140625" style="4" customWidth="1"/>
    <col min="14847" max="14847" width="3.7109375" style="4" customWidth="1"/>
    <col min="14848" max="14848" width="11.28515625" style="4" customWidth="1"/>
    <col min="14849" max="14849" width="28.7109375" style="4" customWidth="1"/>
    <col min="14850" max="14850" width="5" style="4" customWidth="1"/>
    <col min="14851" max="14852" width="11.28515625" style="4" customWidth="1"/>
    <col min="14853" max="14853" width="11.85546875" style="4" customWidth="1"/>
    <col min="14854" max="14854" width="5.5703125" style="4" customWidth="1"/>
    <col min="14855" max="14855" width="11.28515625" style="4" customWidth="1"/>
    <col min="14856" max="14856" width="10.5703125" style="4" customWidth="1"/>
    <col min="14857" max="14857" width="10.140625" style="4" customWidth="1"/>
    <col min="14858" max="14858" width="24.5703125" style="4" customWidth="1"/>
    <col min="14859" max="14859" width="66" style="4" customWidth="1"/>
    <col min="14860" max="15102" width="9.140625" style="4" customWidth="1"/>
    <col min="15103" max="15103" width="3.7109375" style="4" customWidth="1"/>
    <col min="15104" max="15104" width="11.28515625" style="4" customWidth="1"/>
    <col min="15105" max="15105" width="28.7109375" style="4" customWidth="1"/>
    <col min="15106" max="15106" width="5" style="4" customWidth="1"/>
    <col min="15107" max="15108" width="11.28515625" style="4" customWidth="1"/>
    <col min="15109" max="15109" width="11.85546875" style="4" customWidth="1"/>
    <col min="15110" max="15110" width="5.5703125" style="4" customWidth="1"/>
    <col min="15111" max="15111" width="11.28515625" style="4" customWidth="1"/>
    <col min="15112" max="15112" width="10.5703125" style="4" customWidth="1"/>
    <col min="15113" max="15113" width="10.140625" style="4" customWidth="1"/>
    <col min="15114" max="15114" width="24.5703125" style="4" customWidth="1"/>
    <col min="15115" max="15115" width="66" style="4" customWidth="1"/>
    <col min="15116" max="15358" width="9.140625" style="4" customWidth="1"/>
    <col min="15359" max="15359" width="3.7109375" style="4" customWidth="1"/>
    <col min="15360" max="15360" width="11.28515625" style="4" customWidth="1"/>
    <col min="15361" max="15361" width="28.7109375" style="4" customWidth="1"/>
    <col min="15362" max="15362" width="5" style="4" customWidth="1"/>
    <col min="15363" max="15364" width="11.28515625" style="4" customWidth="1"/>
    <col min="15365" max="15365" width="11.85546875" style="4" customWidth="1"/>
    <col min="15366" max="15366" width="5.5703125" style="4" customWidth="1"/>
    <col min="15367" max="15367" width="11.28515625" style="4" customWidth="1"/>
    <col min="15368" max="15368" width="10.5703125" style="4" customWidth="1"/>
    <col min="15369" max="15369" width="10.140625" style="4" customWidth="1"/>
    <col min="15370" max="15370" width="24.5703125" style="4" customWidth="1"/>
    <col min="15371" max="15371" width="66" style="4" customWidth="1"/>
    <col min="15372" max="15614" width="9.140625" style="4" customWidth="1"/>
    <col min="15615" max="15615" width="3.7109375" style="4" customWidth="1"/>
    <col min="15616" max="15616" width="11.28515625" style="4" customWidth="1"/>
    <col min="15617" max="15617" width="28.7109375" style="4" customWidth="1"/>
    <col min="15618" max="15618" width="5" style="4" customWidth="1"/>
    <col min="15619" max="15620" width="11.28515625" style="4" customWidth="1"/>
    <col min="15621" max="15621" width="11.85546875" style="4" customWidth="1"/>
    <col min="15622" max="15622" width="5.5703125" style="4" customWidth="1"/>
    <col min="15623" max="15623" width="11.28515625" style="4" customWidth="1"/>
    <col min="15624" max="15624" width="10.5703125" style="4" customWidth="1"/>
    <col min="15625" max="15625" width="10.140625" style="4" customWidth="1"/>
    <col min="15626" max="15626" width="24.5703125" style="4" customWidth="1"/>
    <col min="15627" max="15627" width="66" style="4" customWidth="1"/>
    <col min="15628" max="15870" width="9.140625" style="4" customWidth="1"/>
    <col min="15871" max="15871" width="3.7109375" style="4" customWidth="1"/>
    <col min="15872" max="15872" width="11.28515625" style="4" customWidth="1"/>
    <col min="15873" max="15873" width="28.7109375" style="4" customWidth="1"/>
    <col min="15874" max="15874" width="5" style="4" customWidth="1"/>
    <col min="15875" max="15876" width="11.28515625" style="4" customWidth="1"/>
    <col min="15877" max="15877" width="11.85546875" style="4" customWidth="1"/>
    <col min="15878" max="15878" width="5.5703125" style="4" customWidth="1"/>
    <col min="15879" max="15879" width="11.28515625" style="4" customWidth="1"/>
    <col min="15880" max="15880" width="10.5703125" style="4" customWidth="1"/>
    <col min="15881" max="15881" width="10.140625" style="4" customWidth="1"/>
    <col min="15882" max="15882" width="24.5703125" style="4" customWidth="1"/>
    <col min="15883" max="15883" width="66" style="4" customWidth="1"/>
    <col min="15884" max="16126" width="9.140625" style="4" customWidth="1"/>
    <col min="16127" max="16127" width="3.7109375" style="4" customWidth="1"/>
    <col min="16128" max="16128" width="11.28515625" style="4" customWidth="1"/>
    <col min="16129" max="16129" width="28.7109375" style="4" customWidth="1"/>
    <col min="16130" max="16130" width="5" style="4" customWidth="1"/>
    <col min="16131" max="16132" width="11.28515625" style="4" customWidth="1"/>
    <col min="16133" max="16133" width="11.85546875" style="4" customWidth="1"/>
    <col min="16134" max="16134" width="5.5703125" style="4" customWidth="1"/>
    <col min="16135" max="16135" width="11.28515625" style="4" customWidth="1"/>
    <col min="16136" max="16136" width="10.5703125" style="4" customWidth="1"/>
    <col min="16137" max="16137" width="10.140625" style="4" customWidth="1"/>
    <col min="16138" max="16138" width="24.5703125" style="4" customWidth="1"/>
    <col min="16139" max="16139" width="66" style="4" customWidth="1"/>
    <col min="16140" max="16383" width="9.140625" style="4"/>
    <col min="16384" max="16384" width="5" style="4" customWidth="1"/>
  </cols>
  <sheetData>
    <row r="1" spans="1:17" ht="6.75" customHeight="1" thickBot="1"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7" ht="15.95" customHeight="1" thickTop="1" thickBot="1">
      <c r="B2" s="245" t="s">
        <v>61</v>
      </c>
      <c r="C2" s="245"/>
      <c r="D2" s="245"/>
      <c r="E2" s="245"/>
      <c r="F2" s="245"/>
      <c r="G2" s="245"/>
      <c r="H2" s="245"/>
      <c r="I2" s="245"/>
      <c r="J2" s="245"/>
      <c r="K2" s="245"/>
      <c r="L2" s="24" t="s">
        <v>0</v>
      </c>
      <c r="M2" s="8"/>
      <c r="N2" s="185" t="s">
        <v>74</v>
      </c>
      <c r="O2" s="186" t="s">
        <v>75</v>
      </c>
      <c r="P2" s="187" t="s">
        <v>76</v>
      </c>
      <c r="Q2" s="185" t="s">
        <v>72</v>
      </c>
    </row>
    <row r="3" spans="1:17" ht="19.5" thickTop="1" thickBot="1">
      <c r="B3" s="245" t="s">
        <v>13</v>
      </c>
      <c r="C3" s="245"/>
      <c r="D3" s="245"/>
      <c r="E3" s="245"/>
      <c r="F3" s="245"/>
      <c r="G3" s="245"/>
      <c r="H3" s="245"/>
      <c r="I3" s="245"/>
      <c r="J3" s="245"/>
      <c r="K3" s="245"/>
      <c r="M3" s="9"/>
      <c r="N3" s="188">
        <v>40356</v>
      </c>
      <c r="O3" s="188">
        <v>42439</v>
      </c>
      <c r="P3" s="189"/>
      <c r="Q3" s="190"/>
    </row>
    <row r="4" spans="1:17" ht="14.25" customHeight="1" thickTop="1" thickBot="1">
      <c r="K4" s="246" t="s">
        <v>1</v>
      </c>
      <c r="L4" s="248">
        <f ca="1">NOW()</f>
        <v>45581.58506759259</v>
      </c>
      <c r="M4" s="9"/>
      <c r="N4" s="185" t="s">
        <v>77</v>
      </c>
      <c r="O4" s="188">
        <f>MIN(F13:F34)</f>
        <v>0</v>
      </c>
      <c r="P4" s="191"/>
      <c r="Q4" s="192"/>
    </row>
    <row r="5" spans="1:17" ht="17.45" customHeight="1" thickTop="1" thickBot="1">
      <c r="A5" s="25"/>
      <c r="B5" s="25"/>
      <c r="C5" s="26" t="s">
        <v>2</v>
      </c>
      <c r="D5" s="27">
        <v>1</v>
      </c>
      <c r="E5" s="28"/>
      <c r="F5" s="28"/>
      <c r="G5" s="26" t="s">
        <v>3</v>
      </c>
      <c r="H5" s="250">
        <f>K42</f>
        <v>0</v>
      </c>
      <c r="I5" s="251"/>
      <c r="J5" s="29"/>
      <c r="K5" s="247"/>
      <c r="L5" s="249"/>
      <c r="M5" s="9"/>
      <c r="N5" s="185" t="s">
        <v>78</v>
      </c>
      <c r="O5" s="188">
        <f>MAX(F13:F34)</f>
        <v>0</v>
      </c>
      <c r="P5" s="191"/>
      <c r="Q5" s="192"/>
    </row>
    <row r="6" spans="1:17" ht="15.95" customHeight="1" thickTop="1" thickBot="1">
      <c r="M6" s="9"/>
      <c r="N6" s="185" t="s">
        <v>79</v>
      </c>
      <c r="O6" s="187" t="s">
        <v>80</v>
      </c>
      <c r="P6" s="187" t="s">
        <v>81</v>
      </c>
      <c r="Q6" s="187" t="s">
        <v>82</v>
      </c>
    </row>
    <row r="7" spans="1:17" ht="18" customHeight="1" thickTop="1">
      <c r="A7" s="243" t="s">
        <v>71</v>
      </c>
      <c r="B7" s="244"/>
      <c r="C7" s="30"/>
      <c r="D7" s="23"/>
      <c r="E7" s="23"/>
      <c r="F7" s="146" t="s">
        <v>20</v>
      </c>
      <c r="G7" s="147"/>
      <c r="H7" s="147"/>
      <c r="I7" s="147"/>
      <c r="J7" s="146" t="s">
        <v>68</v>
      </c>
      <c r="K7" s="147"/>
      <c r="L7" s="31"/>
      <c r="M7" s="9"/>
      <c r="N7" s="193">
        <f>+K37</f>
        <v>0</v>
      </c>
      <c r="O7" s="194">
        <v>0.85</v>
      </c>
      <c r="P7" s="195">
        <f>+O7*N7</f>
        <v>0</v>
      </c>
      <c r="Q7" s="195">
        <f>+N7-P7</f>
        <v>0</v>
      </c>
    </row>
    <row r="8" spans="1:17" ht="18" customHeight="1">
      <c r="A8" s="255" t="s">
        <v>4</v>
      </c>
      <c r="B8" s="256"/>
      <c r="C8" s="257"/>
      <c r="D8" s="257"/>
      <c r="E8" s="257"/>
      <c r="F8" s="257"/>
      <c r="G8" s="257"/>
      <c r="H8" s="257"/>
      <c r="I8" s="257"/>
      <c r="J8" s="257"/>
      <c r="K8" s="148"/>
      <c r="L8" s="32"/>
      <c r="M8" s="9"/>
      <c r="N8" s="198" t="s">
        <v>67</v>
      </c>
      <c r="O8" s="196"/>
      <c r="P8" s="148"/>
      <c r="Q8" s="197"/>
    </row>
    <row r="9" spans="1:17" ht="18" customHeight="1" thickBot="1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1"/>
      <c r="M9" s="9"/>
      <c r="N9" s="198" t="s">
        <v>66</v>
      </c>
      <c r="O9" s="196"/>
      <c r="P9" s="148"/>
      <c r="Q9" s="197"/>
    </row>
    <row r="10" spans="1:17" ht="12" customHeight="1" thickTop="1" thickBo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M10" s="9"/>
    </row>
    <row r="11" spans="1:17" ht="21.75" customHeight="1" thickTop="1">
      <c r="A11" s="33" t="s">
        <v>5</v>
      </c>
      <c r="B11" s="253" t="s">
        <v>6</v>
      </c>
      <c r="C11" s="258"/>
      <c r="D11" s="259" t="s">
        <v>7</v>
      </c>
      <c r="E11" s="253"/>
      <c r="F11" s="253"/>
      <c r="G11" s="253"/>
      <c r="H11" s="259" t="s">
        <v>8</v>
      </c>
      <c r="I11" s="253"/>
      <c r="J11" s="253"/>
      <c r="K11" s="258"/>
      <c r="L11" s="199"/>
      <c r="M11" s="157" t="s">
        <v>16</v>
      </c>
      <c r="N11" s="252" t="s">
        <v>15</v>
      </c>
      <c r="O11" s="253"/>
      <c r="P11" s="253"/>
      <c r="Q11" s="254"/>
    </row>
    <row r="12" spans="1:17" s="5" customFormat="1" ht="21.75" customHeight="1" thickBot="1">
      <c r="A12" s="34" t="s">
        <v>9</v>
      </c>
      <c r="B12" s="35" t="s">
        <v>10</v>
      </c>
      <c r="C12" s="36" t="s">
        <v>11</v>
      </c>
      <c r="D12" s="37" t="s">
        <v>12</v>
      </c>
      <c r="E12" s="38" t="s">
        <v>5</v>
      </c>
      <c r="F12" s="38" t="s">
        <v>1</v>
      </c>
      <c r="G12" s="36" t="s">
        <v>84</v>
      </c>
      <c r="H12" s="37" t="s">
        <v>12</v>
      </c>
      <c r="I12" s="38" t="s">
        <v>5</v>
      </c>
      <c r="J12" s="38" t="s">
        <v>1</v>
      </c>
      <c r="K12" s="39" t="s">
        <v>84</v>
      </c>
      <c r="L12" s="200" t="s">
        <v>83</v>
      </c>
      <c r="M12" s="158"/>
      <c r="N12" s="40" t="s">
        <v>12</v>
      </c>
      <c r="O12" s="38" t="s">
        <v>5</v>
      </c>
      <c r="P12" s="38" t="s">
        <v>1</v>
      </c>
      <c r="Q12" s="163" t="s">
        <v>14</v>
      </c>
    </row>
    <row r="13" spans="1:17" s="1" customFormat="1" ht="18" customHeight="1">
      <c r="A13" s="41"/>
      <c r="B13" s="42"/>
      <c r="C13" s="43"/>
      <c r="D13" s="44"/>
      <c r="E13" s="45"/>
      <c r="F13" s="46"/>
      <c r="G13" s="149"/>
      <c r="H13" s="44"/>
      <c r="I13" s="45"/>
      <c r="J13" s="46"/>
      <c r="K13" s="153"/>
      <c r="L13" s="201"/>
      <c r="M13" s="159"/>
      <c r="N13" s="47"/>
      <c r="O13" s="45"/>
      <c r="P13" s="46"/>
      <c r="Q13" s="164"/>
    </row>
    <row r="14" spans="1:17" s="1" customFormat="1" ht="18" customHeight="1">
      <c r="A14" s="48"/>
      <c r="B14" s="49"/>
      <c r="C14" s="22"/>
      <c r="D14" s="11"/>
      <c r="E14" s="12"/>
      <c r="F14" s="13"/>
      <c r="G14" s="150"/>
      <c r="H14" s="11"/>
      <c r="I14" s="12"/>
      <c r="J14" s="13"/>
      <c r="K14" s="154"/>
      <c r="L14" s="202"/>
      <c r="M14" s="160"/>
      <c r="N14" s="18"/>
      <c r="O14" s="12"/>
      <c r="P14" s="13"/>
      <c r="Q14" s="165"/>
    </row>
    <row r="15" spans="1:17" s="1" customFormat="1" ht="18" customHeight="1">
      <c r="A15" s="48"/>
      <c r="B15" s="49"/>
      <c r="C15" s="22"/>
      <c r="D15" s="11"/>
      <c r="E15" s="12"/>
      <c r="F15" s="13"/>
      <c r="G15" s="150"/>
      <c r="H15" s="11"/>
      <c r="I15" s="12"/>
      <c r="J15" s="13"/>
      <c r="K15" s="154"/>
      <c r="L15" s="202"/>
      <c r="M15" s="160"/>
      <c r="N15" s="18"/>
      <c r="O15" s="12"/>
      <c r="P15" s="13"/>
      <c r="Q15" s="165"/>
    </row>
    <row r="16" spans="1:17" s="1" customFormat="1" ht="18" customHeight="1">
      <c r="A16" s="48"/>
      <c r="B16" s="49"/>
      <c r="C16" s="22"/>
      <c r="D16" s="11"/>
      <c r="E16" s="12"/>
      <c r="F16" s="13"/>
      <c r="G16" s="150"/>
      <c r="H16" s="11"/>
      <c r="I16" s="12"/>
      <c r="J16" s="13"/>
      <c r="K16" s="154"/>
      <c r="L16" s="202"/>
      <c r="M16" s="160"/>
      <c r="N16" s="18"/>
      <c r="O16" s="12"/>
      <c r="P16" s="13"/>
      <c r="Q16" s="165"/>
    </row>
    <row r="17" spans="1:17" s="1" customFormat="1" ht="18" customHeight="1">
      <c r="A17" s="48"/>
      <c r="B17" s="49"/>
      <c r="C17" s="22"/>
      <c r="D17" s="11"/>
      <c r="E17" s="12"/>
      <c r="F17" s="13"/>
      <c r="G17" s="150"/>
      <c r="H17" s="11"/>
      <c r="I17" s="12"/>
      <c r="J17" s="13"/>
      <c r="K17" s="154"/>
      <c r="L17" s="202"/>
      <c r="M17" s="160"/>
      <c r="N17" s="18"/>
      <c r="O17" s="12"/>
      <c r="P17" s="13"/>
      <c r="Q17" s="165"/>
    </row>
    <row r="18" spans="1:17" s="1" customFormat="1" ht="18" customHeight="1">
      <c r="A18" s="48"/>
      <c r="B18" s="49"/>
      <c r="C18" s="22"/>
      <c r="D18" s="11"/>
      <c r="E18" s="12"/>
      <c r="F18" s="13"/>
      <c r="G18" s="150"/>
      <c r="H18" s="11"/>
      <c r="I18" s="12"/>
      <c r="J18" s="13"/>
      <c r="K18" s="154"/>
      <c r="L18" s="202"/>
      <c r="M18" s="160"/>
      <c r="N18" s="18"/>
      <c r="O18" s="12"/>
      <c r="P18" s="13"/>
      <c r="Q18" s="165"/>
    </row>
    <row r="19" spans="1:17" s="1" customFormat="1" ht="18" customHeight="1">
      <c r="A19" s="48"/>
      <c r="B19" s="49"/>
      <c r="C19" s="22"/>
      <c r="D19" s="11"/>
      <c r="E19" s="12"/>
      <c r="F19" s="13"/>
      <c r="G19" s="150"/>
      <c r="H19" s="11"/>
      <c r="I19" s="12"/>
      <c r="J19" s="13"/>
      <c r="K19" s="154"/>
      <c r="L19" s="202"/>
      <c r="M19" s="160"/>
      <c r="N19" s="18"/>
      <c r="O19" s="12"/>
      <c r="P19" s="13"/>
      <c r="Q19" s="165"/>
    </row>
    <row r="20" spans="1:17" s="1" customFormat="1" ht="18" customHeight="1">
      <c r="A20" s="48"/>
      <c r="B20" s="49"/>
      <c r="C20" s="22"/>
      <c r="D20" s="11"/>
      <c r="E20" s="12"/>
      <c r="F20" s="13"/>
      <c r="G20" s="150"/>
      <c r="H20" s="11"/>
      <c r="I20" s="12"/>
      <c r="J20" s="13"/>
      <c r="K20" s="154"/>
      <c r="L20" s="202"/>
      <c r="M20" s="160"/>
      <c r="N20" s="18"/>
      <c r="O20" s="12"/>
      <c r="P20" s="13"/>
      <c r="Q20" s="165"/>
    </row>
    <row r="21" spans="1:17" s="1" customFormat="1" ht="18" customHeight="1">
      <c r="A21" s="48"/>
      <c r="B21" s="49"/>
      <c r="C21" s="22"/>
      <c r="D21" s="11"/>
      <c r="E21" s="12"/>
      <c r="F21" s="13"/>
      <c r="G21" s="150"/>
      <c r="H21" s="11"/>
      <c r="I21" s="12"/>
      <c r="J21" s="13"/>
      <c r="K21" s="154"/>
      <c r="L21" s="202"/>
      <c r="M21" s="160"/>
      <c r="N21" s="18"/>
      <c r="O21" s="12"/>
      <c r="P21" s="13"/>
      <c r="Q21" s="165"/>
    </row>
    <row r="22" spans="1:17" s="1" customFormat="1" ht="18" customHeight="1">
      <c r="A22" s="48"/>
      <c r="B22" s="49"/>
      <c r="C22" s="22"/>
      <c r="D22" s="11"/>
      <c r="E22" s="12"/>
      <c r="F22" s="13"/>
      <c r="G22" s="150"/>
      <c r="H22" s="11"/>
      <c r="I22" s="12"/>
      <c r="J22" s="13"/>
      <c r="K22" s="154"/>
      <c r="L22" s="202"/>
      <c r="M22" s="160"/>
      <c r="N22" s="18"/>
      <c r="O22" s="12"/>
      <c r="P22" s="13"/>
      <c r="Q22" s="165"/>
    </row>
    <row r="23" spans="1:17" s="1" customFormat="1" ht="18" customHeight="1">
      <c r="A23" s="48"/>
      <c r="B23" s="49"/>
      <c r="C23" s="22"/>
      <c r="D23" s="11"/>
      <c r="E23" s="12"/>
      <c r="F23" s="13"/>
      <c r="G23" s="150"/>
      <c r="H23" s="11"/>
      <c r="I23" s="12"/>
      <c r="J23" s="13"/>
      <c r="K23" s="154"/>
      <c r="L23" s="202"/>
      <c r="M23" s="160"/>
      <c r="N23" s="18"/>
      <c r="O23" s="12"/>
      <c r="P23" s="13"/>
      <c r="Q23" s="165"/>
    </row>
    <row r="24" spans="1:17" s="1" customFormat="1" ht="18" customHeight="1">
      <c r="A24" s="48"/>
      <c r="B24" s="49"/>
      <c r="C24" s="22"/>
      <c r="D24" s="11"/>
      <c r="E24" s="12"/>
      <c r="F24" s="13"/>
      <c r="G24" s="150"/>
      <c r="H24" s="11"/>
      <c r="I24" s="12"/>
      <c r="J24" s="13"/>
      <c r="K24" s="154"/>
      <c r="L24" s="202"/>
      <c r="M24" s="160"/>
      <c r="N24" s="18"/>
      <c r="O24" s="12"/>
      <c r="P24" s="13"/>
      <c r="Q24" s="165"/>
    </row>
    <row r="25" spans="1:17" s="1" customFormat="1" ht="18" customHeight="1">
      <c r="A25" s="48"/>
      <c r="B25" s="49"/>
      <c r="C25" s="22"/>
      <c r="D25" s="11"/>
      <c r="E25" s="12"/>
      <c r="F25" s="13"/>
      <c r="G25" s="150"/>
      <c r="H25" s="11"/>
      <c r="I25" s="12"/>
      <c r="J25" s="13"/>
      <c r="K25" s="154"/>
      <c r="L25" s="202"/>
      <c r="M25" s="160"/>
      <c r="N25" s="18"/>
      <c r="O25" s="12"/>
      <c r="P25" s="13"/>
      <c r="Q25" s="165"/>
    </row>
    <row r="26" spans="1:17" s="1" customFormat="1" ht="18" customHeight="1">
      <c r="A26" s="48"/>
      <c r="B26" s="49"/>
      <c r="C26" s="22"/>
      <c r="D26" s="11"/>
      <c r="E26" s="12"/>
      <c r="F26" s="13"/>
      <c r="G26" s="150"/>
      <c r="H26" s="11"/>
      <c r="I26" s="12"/>
      <c r="J26" s="13"/>
      <c r="K26" s="154"/>
      <c r="L26" s="202"/>
      <c r="M26" s="160"/>
      <c r="N26" s="18"/>
      <c r="O26" s="12"/>
      <c r="P26" s="13"/>
      <c r="Q26" s="165"/>
    </row>
    <row r="27" spans="1:17" s="1" customFormat="1" ht="18" customHeight="1">
      <c r="A27" s="48"/>
      <c r="B27" s="49"/>
      <c r="C27" s="22"/>
      <c r="D27" s="11"/>
      <c r="E27" s="12"/>
      <c r="F27" s="13"/>
      <c r="G27" s="150"/>
      <c r="H27" s="11"/>
      <c r="I27" s="12"/>
      <c r="J27" s="13"/>
      <c r="K27" s="154"/>
      <c r="L27" s="202"/>
      <c r="M27" s="160"/>
      <c r="N27" s="18"/>
      <c r="O27" s="12"/>
      <c r="P27" s="13"/>
      <c r="Q27" s="165"/>
    </row>
    <row r="28" spans="1:17" s="1" customFormat="1" ht="18" customHeight="1">
      <c r="A28" s="48"/>
      <c r="B28" s="49"/>
      <c r="C28" s="22"/>
      <c r="D28" s="11"/>
      <c r="E28" s="12"/>
      <c r="F28" s="13"/>
      <c r="G28" s="150"/>
      <c r="H28" s="11"/>
      <c r="I28" s="12"/>
      <c r="J28" s="13"/>
      <c r="K28" s="154"/>
      <c r="L28" s="202"/>
      <c r="M28" s="160"/>
      <c r="N28" s="18"/>
      <c r="O28" s="12"/>
      <c r="P28" s="13"/>
      <c r="Q28" s="165"/>
    </row>
    <row r="29" spans="1:17" s="1" customFormat="1" ht="18" customHeight="1">
      <c r="A29" s="48"/>
      <c r="B29" s="49"/>
      <c r="C29" s="22"/>
      <c r="D29" s="11"/>
      <c r="E29" s="12"/>
      <c r="F29" s="13"/>
      <c r="G29" s="150"/>
      <c r="H29" s="11"/>
      <c r="I29" s="12"/>
      <c r="J29" s="13"/>
      <c r="K29" s="154"/>
      <c r="L29" s="202"/>
      <c r="M29" s="160"/>
      <c r="N29" s="18"/>
      <c r="O29" s="12"/>
      <c r="P29" s="13"/>
      <c r="Q29" s="165"/>
    </row>
    <row r="30" spans="1:17" s="1" customFormat="1" ht="18" customHeight="1">
      <c r="A30" s="48"/>
      <c r="B30" s="49"/>
      <c r="C30" s="22"/>
      <c r="D30" s="11"/>
      <c r="E30" s="12"/>
      <c r="F30" s="13"/>
      <c r="G30" s="150"/>
      <c r="H30" s="11"/>
      <c r="I30" s="12"/>
      <c r="J30" s="13"/>
      <c r="K30" s="154"/>
      <c r="L30" s="202"/>
      <c r="M30" s="160"/>
      <c r="N30" s="18"/>
      <c r="O30" s="12"/>
      <c r="P30" s="13"/>
      <c r="Q30" s="165"/>
    </row>
    <row r="31" spans="1:17" s="1" customFormat="1" ht="18" customHeight="1">
      <c r="A31" s="48"/>
      <c r="B31" s="49"/>
      <c r="C31" s="22"/>
      <c r="D31" s="11"/>
      <c r="E31" s="12"/>
      <c r="F31" s="13"/>
      <c r="G31" s="150"/>
      <c r="H31" s="11"/>
      <c r="I31" s="12"/>
      <c r="J31" s="13"/>
      <c r="K31" s="154"/>
      <c r="L31" s="202"/>
      <c r="M31" s="160"/>
      <c r="N31" s="18"/>
      <c r="O31" s="12"/>
      <c r="P31" s="13"/>
      <c r="Q31" s="165"/>
    </row>
    <row r="32" spans="1:17" s="1" customFormat="1" ht="18" customHeight="1">
      <c r="A32" s="48"/>
      <c r="B32" s="49"/>
      <c r="C32" s="22"/>
      <c r="D32" s="11"/>
      <c r="E32" s="12"/>
      <c r="F32" s="13"/>
      <c r="G32" s="150"/>
      <c r="H32" s="11"/>
      <c r="I32" s="12"/>
      <c r="J32" s="13"/>
      <c r="K32" s="154"/>
      <c r="L32" s="202"/>
      <c r="M32" s="160"/>
      <c r="N32" s="18"/>
      <c r="O32" s="12"/>
      <c r="P32" s="13"/>
      <c r="Q32" s="165"/>
    </row>
    <row r="33" spans="1:17" s="1" customFormat="1" ht="18" customHeight="1">
      <c r="A33" s="48"/>
      <c r="B33" s="49"/>
      <c r="C33" s="22"/>
      <c r="D33" s="11"/>
      <c r="E33" s="12"/>
      <c r="F33" s="13"/>
      <c r="G33" s="150"/>
      <c r="H33" s="11"/>
      <c r="I33" s="12"/>
      <c r="J33" s="13"/>
      <c r="K33" s="154"/>
      <c r="L33" s="202"/>
      <c r="M33" s="160"/>
      <c r="N33" s="18"/>
      <c r="O33" s="12"/>
      <c r="P33" s="13"/>
      <c r="Q33" s="165"/>
    </row>
    <row r="34" spans="1:17" s="1" customFormat="1" ht="18" customHeight="1">
      <c r="A34" s="48"/>
      <c r="B34" s="49"/>
      <c r="C34" s="22"/>
      <c r="D34" s="11"/>
      <c r="E34" s="12"/>
      <c r="F34" s="13"/>
      <c r="G34" s="150"/>
      <c r="H34" s="11"/>
      <c r="I34" s="12"/>
      <c r="J34" s="13"/>
      <c r="K34" s="154"/>
      <c r="L34" s="202"/>
      <c r="M34" s="160"/>
      <c r="N34" s="18"/>
      <c r="O34" s="12"/>
      <c r="P34" s="13"/>
      <c r="Q34" s="165"/>
    </row>
    <row r="35" spans="1:17" s="1" customFormat="1" ht="18" customHeight="1">
      <c r="A35" s="48"/>
      <c r="B35" s="49"/>
      <c r="C35" s="22"/>
      <c r="D35" s="11"/>
      <c r="E35" s="12"/>
      <c r="F35" s="13"/>
      <c r="G35" s="150"/>
      <c r="H35" s="11"/>
      <c r="I35" s="12"/>
      <c r="J35" s="13"/>
      <c r="K35" s="154"/>
      <c r="L35" s="202"/>
      <c r="M35" s="160"/>
      <c r="N35" s="18"/>
      <c r="O35" s="12"/>
      <c r="P35" s="13"/>
      <c r="Q35" s="165"/>
    </row>
    <row r="36" spans="1:17" s="1" customFormat="1" ht="18" customHeight="1">
      <c r="A36" s="48"/>
      <c r="B36" s="49"/>
      <c r="C36" s="22"/>
      <c r="D36" s="11"/>
      <c r="E36" s="12"/>
      <c r="F36" s="13"/>
      <c r="G36" s="150"/>
      <c r="H36" s="11"/>
      <c r="I36" s="12"/>
      <c r="J36" s="13"/>
      <c r="K36" s="154"/>
      <c r="L36" s="202"/>
      <c r="M36" s="160"/>
      <c r="N36" s="18"/>
      <c r="O36" s="12"/>
      <c r="P36" s="13"/>
      <c r="Q36" s="165"/>
    </row>
    <row r="37" spans="1:17" s="1" customFormat="1" ht="18" customHeight="1">
      <c r="A37" s="48"/>
      <c r="B37" s="49"/>
      <c r="C37" s="22"/>
      <c r="D37" s="11"/>
      <c r="E37" s="12"/>
      <c r="F37" s="13"/>
      <c r="G37" s="150"/>
      <c r="H37" s="11"/>
      <c r="I37" s="12"/>
      <c r="J37" s="13"/>
      <c r="K37" s="154"/>
      <c r="L37" s="202"/>
      <c r="M37" s="160"/>
      <c r="N37" s="18"/>
      <c r="O37" s="12"/>
      <c r="P37" s="13"/>
      <c r="Q37" s="165"/>
    </row>
    <row r="38" spans="1:17" s="1" customFormat="1" ht="18" customHeight="1">
      <c r="A38" s="48"/>
      <c r="B38" s="49"/>
      <c r="C38" s="22"/>
      <c r="D38" s="11"/>
      <c r="E38" s="12"/>
      <c r="F38" s="13"/>
      <c r="G38" s="150"/>
      <c r="H38" s="11"/>
      <c r="I38" s="12"/>
      <c r="J38" s="13"/>
      <c r="K38" s="154"/>
      <c r="L38" s="202"/>
      <c r="M38" s="160"/>
      <c r="N38" s="18"/>
      <c r="O38" s="12"/>
      <c r="P38" s="13"/>
      <c r="Q38" s="165"/>
    </row>
    <row r="39" spans="1:17" s="1" customFormat="1" ht="18" customHeight="1">
      <c r="A39" s="50"/>
      <c r="B39" s="51"/>
      <c r="C39" s="52"/>
      <c r="D39" s="14"/>
      <c r="E39" s="15"/>
      <c r="F39" s="16"/>
      <c r="G39" s="151"/>
      <c r="H39" s="14"/>
      <c r="I39" s="15"/>
      <c r="J39" s="16"/>
      <c r="K39" s="155"/>
      <c r="L39" s="203"/>
      <c r="M39" s="161"/>
      <c r="N39" s="18"/>
      <c r="O39" s="12"/>
      <c r="P39" s="13"/>
      <c r="Q39" s="166"/>
    </row>
    <row r="40" spans="1:17" s="1" customFormat="1" ht="18" customHeight="1">
      <c r="A40" s="48"/>
      <c r="B40" s="49"/>
      <c r="C40" s="22"/>
      <c r="D40" s="11"/>
      <c r="E40" s="12"/>
      <c r="F40" s="13"/>
      <c r="G40" s="150"/>
      <c r="H40" s="11"/>
      <c r="I40" s="12"/>
      <c r="J40" s="13"/>
      <c r="K40" s="154"/>
      <c r="L40" s="202"/>
      <c r="M40" s="160"/>
      <c r="N40" s="18"/>
      <c r="O40" s="12"/>
      <c r="P40" s="13"/>
      <c r="Q40" s="165"/>
    </row>
    <row r="41" spans="1:17" s="1" customFormat="1" ht="18" customHeight="1">
      <c r="A41" s="53"/>
      <c r="B41" s="54"/>
      <c r="C41" s="3"/>
      <c r="D41" s="6"/>
      <c r="E41" s="2"/>
      <c r="F41" s="7"/>
      <c r="G41" s="152"/>
      <c r="H41" s="6"/>
      <c r="I41" s="2"/>
      <c r="J41" s="7"/>
      <c r="K41" s="156"/>
      <c r="L41" s="204"/>
      <c r="M41" s="162"/>
      <c r="N41" s="17"/>
      <c r="O41" s="10"/>
      <c r="P41" s="168"/>
      <c r="Q41" s="167"/>
    </row>
    <row r="42" spans="1:17" ht="24" customHeight="1">
      <c r="A42" s="175"/>
      <c r="B42" s="176" t="s">
        <v>69</v>
      </c>
      <c r="C42" s="177"/>
      <c r="D42" s="178"/>
      <c r="E42" s="176"/>
      <c r="F42" s="176"/>
      <c r="G42" s="179">
        <f>SUM(G13:G41)</f>
        <v>0</v>
      </c>
      <c r="H42" s="178"/>
      <c r="I42" s="176"/>
      <c r="J42" s="176"/>
      <c r="K42" s="180">
        <f>SUM(K13:K41)</f>
        <v>0</v>
      </c>
      <c r="L42" s="205"/>
      <c r="M42" s="181"/>
      <c r="N42" s="182"/>
      <c r="O42" s="183"/>
      <c r="P42" s="183"/>
      <c r="Q42" s="184"/>
    </row>
    <row r="43" spans="1:17" ht="24" customHeight="1" thickBot="1">
      <c r="A43" s="169"/>
      <c r="B43" s="170" t="s">
        <v>70</v>
      </c>
      <c r="C43" s="170"/>
      <c r="D43" s="170"/>
      <c r="E43" s="170"/>
      <c r="F43" s="170"/>
      <c r="G43" s="171"/>
      <c r="H43" s="170"/>
      <c r="I43" s="170"/>
      <c r="J43" s="170"/>
      <c r="K43" s="172"/>
      <c r="L43" s="171"/>
      <c r="M43" s="173"/>
      <c r="N43" s="19"/>
      <c r="O43" s="20"/>
      <c r="P43" s="20"/>
      <c r="Q43" s="174"/>
    </row>
    <row r="44" spans="1:17" ht="19.7" customHeight="1" thickTop="1">
      <c r="D44" s="55"/>
      <c r="E44" s="55"/>
      <c r="F44" s="55"/>
      <c r="G44" s="55"/>
      <c r="H44" s="55"/>
      <c r="I44" s="55"/>
    </row>
  </sheetData>
  <sheetProtection selectLockedCells="1"/>
  <mergeCells count="12">
    <mergeCell ref="N11:Q11"/>
    <mergeCell ref="A8:B8"/>
    <mergeCell ref="C8:J8"/>
    <mergeCell ref="B11:C11"/>
    <mergeCell ref="D11:G11"/>
    <mergeCell ref="H11:K11"/>
    <mergeCell ref="A7:B7"/>
    <mergeCell ref="B2:K2"/>
    <mergeCell ref="B3:K3"/>
    <mergeCell ref="K4:K5"/>
    <mergeCell ref="L4:L5"/>
    <mergeCell ref="H5:I5"/>
  </mergeCells>
  <printOptions horizontalCentered="1"/>
  <pageMargins left="0.31496062992126" right="0.31496062992126" top="0.31496062992126" bottom="0.31496062992126" header="0.31496062992126" footer="0"/>
  <pageSetup paperSize="9" scale="90" fitToHeight="28" orientation="landscape" r:id="rId1"/>
  <headerFooter>
    <oddFooter>&amp;LDRTurismo&amp;Rpágina  &amp;P de 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RELATÓRIO</vt:lpstr>
      <vt:lpstr>DESPESAS</vt:lpstr>
      <vt:lpstr>DESPESAS!Print_Area</vt:lpstr>
      <vt:lpstr>RELATÓRIO!Print_Area</vt:lpstr>
      <vt:lpstr>DESPESAS!Print_Titles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Néri FC. Goulart</cp:lastModifiedBy>
  <cp:lastPrinted>2012-03-26T15:10:13Z</cp:lastPrinted>
  <dcterms:created xsi:type="dcterms:W3CDTF">2011-09-23T17:13:14Z</dcterms:created>
  <dcterms:modified xsi:type="dcterms:W3CDTF">2024-10-17T14:03:32Z</dcterms:modified>
</cp:coreProperties>
</file>